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Desktop\Desktop\Έντυπα Ιστοσελίδας\2025\Μάρτιος2025\"/>
    </mc:Choice>
  </mc:AlternateContent>
  <xr:revisionPtr revIDLastSave="0" documentId="13_ncr:1_{5E0700BE-1CD3-4EC5-B5EF-6263B9048268}" xr6:coauthVersionLast="47" xr6:coauthVersionMax="47" xr10:uidLastSave="{00000000-0000-0000-0000-000000000000}"/>
  <workbookProtection workbookPassword="EFE1" lockStructure="1"/>
  <bookViews>
    <workbookView xWindow="-120" yWindow="-120" windowWidth="29040" windowHeight="15840" xr2:uid="{00000000-000D-0000-FFFF-FFFF00000000}"/>
  </bookViews>
  <sheets>
    <sheet name="Υπολ Επιδ Αναπληρ Διορισμού" sheetId="3" r:id="rId1"/>
  </sheets>
  <definedNames>
    <definedName name="_xlnm.Print_Area" localSheetId="0">'Υπολ Επιδ Αναπληρ Διορισμού'!$A$1:$E$38</definedName>
  </definedNames>
  <calcPr calcId="191029"/>
</workbook>
</file>

<file path=xl/calcChain.xml><?xml version="1.0" encoding="utf-8"?>
<calcChain xmlns="http://schemas.openxmlformats.org/spreadsheetml/2006/main">
  <c r="E6" i="3" l="1"/>
  <c r="D7" i="3"/>
  <c r="D8" i="3" l="1"/>
  <c r="D9" i="3" s="1"/>
  <c r="E7" i="3"/>
  <c r="E8" i="3" l="1"/>
  <c r="E9" i="3" s="1"/>
  <c r="D12" i="3" s="1"/>
  <c r="D13" i="3" l="1"/>
  <c r="D14" i="3" s="1"/>
  <c r="E13" i="3"/>
  <c r="E14" i="3" s="1"/>
</calcChain>
</file>

<file path=xl/sharedStrings.xml><?xml version="1.0" encoding="utf-8"?>
<sst xmlns="http://schemas.openxmlformats.org/spreadsheetml/2006/main" count="106" uniqueCount="85">
  <si>
    <t>ΥΠΟΛΟΓΙΣΜΟΣ ΕΠΙΔΟΜΑΤΟΣ ΑΝΑΠΛΗΡΩΤΙΚΟΥ ΔΙΟΡΙΣΜΟΥ</t>
  </si>
  <si>
    <t>Κλίμακες/ Πάγιοι</t>
  </si>
  <si>
    <t>Ετήσιος Αρχικός Βασικός €</t>
  </si>
  <si>
    <t>ΟΝΟΜΑ ΥΠΑΛΛΗΛΟΥ</t>
  </si>
  <si>
    <t>Α.Κ.Α.</t>
  </si>
  <si>
    <t>Α.Δ.Τ.</t>
  </si>
  <si>
    <t>ΣΤΟΙΧΕΙΑ ΘΕΣΕΩΝ</t>
  </si>
  <si>
    <t xml:space="preserve"> ΥΦΙΣΤΑΜΕΝΗ</t>
  </si>
  <si>
    <t>ΑΝΑΠΛΗΡΩΤΗ</t>
  </si>
  <si>
    <t>Κλίμακα Θέσης:</t>
  </si>
  <si>
    <t>Ετήσιος Βασικός Μισθός:</t>
  </si>
  <si>
    <t>Μισθοί Θέσεων</t>
  </si>
  <si>
    <t>Αναλογία Επιδόματος Αναπληρωτικού Διορισμού</t>
  </si>
  <si>
    <t>Ετήσιο Επίδομα Αναπληρωτικού Διορισμού</t>
  </si>
  <si>
    <t>Μηνιαίο Επίδομα Αναπληρωτικού Διορισμού</t>
  </si>
  <si>
    <t>ΤΟ ΕΝΤΥΠΟ ΝΑ ΧΡΗΣΙΜΟΠΟΙΕΙΤΑΙ ΜΟΝΟ ΓΙΑ ΣΚΟΠΟΥΣ ΕΛΕΓΧΟΥ ΤΩΝ ΥΠΟΛΟΓΙΣΜΩΝ</t>
  </si>
  <si>
    <t>A10</t>
  </si>
  <si>
    <t>A11</t>
  </si>
  <si>
    <t>A12</t>
  </si>
  <si>
    <t>A14</t>
  </si>
  <si>
    <t/>
  </si>
  <si>
    <t xml:space="preserve"> </t>
  </si>
  <si>
    <t>Αναπληρωτής ΜΕ ΕΚΤΕΛΕΣΗ καθηκόντων της θέσης του</t>
  </si>
  <si>
    <t>1/3 Μισθού Θέσης Αναπληρωτή</t>
  </si>
  <si>
    <t>Αναπληρωτής ΧΩΡΙΣ ΕΚΤΕΛΕΣΗ καθηκόντων της θέσης του</t>
  </si>
  <si>
    <t>Ετήσιος Βασικός Μισθός Χωρίς Τιμάριθμο (Βασικός διά 4,0956)</t>
  </si>
  <si>
    <t>A13(71825)</t>
  </si>
  <si>
    <t>A14(ii)</t>
  </si>
  <si>
    <t>Α8</t>
  </si>
  <si>
    <t>Α9</t>
  </si>
  <si>
    <t>Α9(i)</t>
  </si>
  <si>
    <t>Α9(ii)</t>
  </si>
  <si>
    <t>A10(i)</t>
  </si>
  <si>
    <t>A10(ii)</t>
  </si>
  <si>
    <t>Α11(ii)</t>
  </si>
  <si>
    <t>Α11(iii)</t>
  </si>
  <si>
    <t>Α12(ii)</t>
  </si>
  <si>
    <t>Α13</t>
  </si>
  <si>
    <t>Α13(i)</t>
  </si>
  <si>
    <t>Α13(ii)</t>
  </si>
  <si>
    <t>A14(i)</t>
  </si>
  <si>
    <t>Α15</t>
  </si>
  <si>
    <t>Α15(i)</t>
  </si>
  <si>
    <t>Α15(ii)</t>
  </si>
  <si>
    <t>Α16</t>
  </si>
  <si>
    <t>Α16(i)</t>
  </si>
  <si>
    <t>A1</t>
  </si>
  <si>
    <t>A2</t>
  </si>
  <si>
    <t>A3</t>
  </si>
  <si>
    <t>U8</t>
  </si>
  <si>
    <t>U9</t>
  </si>
  <si>
    <t>U10</t>
  </si>
  <si>
    <t>U11</t>
  </si>
  <si>
    <t>U12</t>
  </si>
  <si>
    <t>U13</t>
  </si>
  <si>
    <t>U13+2</t>
  </si>
  <si>
    <t>X13</t>
  </si>
  <si>
    <t>X15</t>
  </si>
  <si>
    <t>ΕΤΟΙΜΑΣΤΗΚΕ ΑΠO: __________________________  ΕΛΕΓΧΘΗΚΕ ΑΠΟ: ________________________</t>
  </si>
  <si>
    <t>ΗΜΕΡΟΜΗΝΙΑ: ________________________                 ΗΜΕΡΟΜΗΝΙΑ: _______________________</t>
  </si>
  <si>
    <t>F89161</t>
  </si>
  <si>
    <t>F92858</t>
  </si>
  <si>
    <t>F96491</t>
  </si>
  <si>
    <t>F96665</t>
  </si>
  <si>
    <t>F126237</t>
  </si>
  <si>
    <t>F104206</t>
  </si>
  <si>
    <t>F98325</t>
  </si>
  <si>
    <t>F89308</t>
  </si>
  <si>
    <t>F82045</t>
  </si>
  <si>
    <t>Α4</t>
  </si>
  <si>
    <t>Α5</t>
  </si>
  <si>
    <t>Α5(ii)</t>
  </si>
  <si>
    <t>Α5(iii)</t>
  </si>
  <si>
    <t>Α6</t>
  </si>
  <si>
    <t>Α6(ii)</t>
  </si>
  <si>
    <t>Α7</t>
  </si>
  <si>
    <t>Α7(ii)</t>
  </si>
  <si>
    <t>Α8(i)</t>
  </si>
  <si>
    <t>Α8(ii)</t>
  </si>
  <si>
    <t>Α11(i)</t>
  </si>
  <si>
    <t>A11(59664)</t>
  </si>
  <si>
    <t>Α12(63069)</t>
  </si>
  <si>
    <t>Α12(65766)</t>
  </si>
  <si>
    <r>
      <rPr>
        <b/>
        <u/>
        <sz val="11"/>
        <color indexed="8"/>
        <rFont val="Arial"/>
        <family val="2"/>
        <charset val="161"/>
      </rPr>
      <t>Συν</t>
    </r>
    <r>
      <rPr>
        <b/>
        <sz val="11"/>
        <color indexed="8"/>
        <rFont val="Arial"/>
        <family val="2"/>
        <charset val="161"/>
      </rPr>
      <t xml:space="preserve"> Γενικές Αυξήσεις 1,5%</t>
    </r>
  </si>
  <si>
    <r>
      <t xml:space="preserve">ΥΠΟΛΟΓΙΣΜΟΣ ΕΠΙΔΟΜΑΤΟΣ ΑΝΑΠΛΗΡΩΤΙΚΟΥ ΔΙΟΡΙΣΜΟΥ ΑΠΟ </t>
    </r>
    <r>
      <rPr>
        <b/>
        <u/>
        <sz val="16"/>
        <color rgb="FFFF0000"/>
        <rFont val="Calibri"/>
        <family val="2"/>
        <charset val="161"/>
        <scheme val="minor"/>
      </rPr>
      <t>1/10/24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</si>
</sst>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2]\ #,##0;[Red]\-[$€-2]\ #,##0"/>
    <numFmt numFmtId="165" formatCode="0.000%"/>
    <numFmt numFmtId="166" formatCode="[$€-2]\ #,##0.00;[Red]\-[$€-2]\ #,##0.00"/>
    <numFmt numFmtId="167" formatCode="0.0%"/>
  </numFmts>
  <fonts count="21" x14ac:knownFonts="1">
    <font>
      <sz val="11"/>
      <color theme="1"/>
      <name val="Calibri"/>
      <family val="2"/>
      <charset val="1"/>
      <scheme val="minor"/>
    </font>
    <font>
      <sz val="11"/>
      <color theme="1"/>
      <name val="Arial"/>
      <family val="2"/>
      <charset val="161"/>
    </font>
    <font>
      <b/>
      <sz val="14"/>
      <color theme="1"/>
      <name val="Arial"/>
      <family val="2"/>
      <charset val="161"/>
    </font>
    <font>
      <b/>
      <sz val="11"/>
      <color theme="1"/>
      <name val="Arial"/>
      <family val="2"/>
      <charset val="161"/>
    </font>
    <font>
      <b/>
      <sz val="10"/>
      <name val="Arial"/>
      <family val="2"/>
    </font>
    <font>
      <b/>
      <u/>
      <sz val="14"/>
      <color theme="1"/>
      <name val="Arial"/>
      <family val="2"/>
      <charset val="161"/>
    </font>
    <font>
      <b/>
      <sz val="12"/>
      <color theme="1"/>
      <name val="Arial"/>
      <family val="2"/>
      <charset val="161"/>
    </font>
    <font>
      <sz val="12"/>
      <name val="Arial"/>
      <family val="2"/>
    </font>
    <font>
      <b/>
      <sz val="11"/>
      <color indexed="8"/>
      <name val="Arial"/>
      <family val="2"/>
      <charset val="161"/>
    </font>
    <font>
      <b/>
      <u/>
      <sz val="11"/>
      <color indexed="8"/>
      <name val="Arial"/>
      <family val="2"/>
      <charset val="161"/>
    </font>
    <font>
      <b/>
      <sz val="11"/>
      <name val="Arial"/>
      <family val="2"/>
      <charset val="161"/>
    </font>
    <font>
      <b/>
      <sz val="9"/>
      <color theme="1"/>
      <name val="Arial"/>
      <family val="2"/>
      <charset val="161"/>
    </font>
    <font>
      <b/>
      <sz val="10"/>
      <color theme="1"/>
      <name val="Arial"/>
      <family val="2"/>
      <charset val="161"/>
    </font>
    <font>
      <b/>
      <u/>
      <sz val="11"/>
      <color rgb="FFFF0000"/>
      <name val="Arial"/>
      <family val="2"/>
      <charset val="161"/>
    </font>
    <font>
      <b/>
      <sz val="11"/>
      <color theme="1"/>
      <name val="Calibri"/>
      <family val="2"/>
      <charset val="161"/>
      <scheme val="minor"/>
    </font>
    <font>
      <sz val="11"/>
      <color theme="1"/>
      <name val="Calibri"/>
      <family val="2"/>
      <charset val="161"/>
      <scheme val="minor"/>
    </font>
    <font>
      <sz val="11"/>
      <color rgb="FF000000"/>
      <name val="Arial"/>
      <family val="2"/>
      <charset val="161"/>
    </font>
    <font>
      <b/>
      <sz val="10"/>
      <color theme="1"/>
      <name val="Calibri"/>
      <family val="2"/>
      <charset val="161"/>
      <scheme val="minor"/>
    </font>
    <font>
      <b/>
      <u/>
      <sz val="12"/>
      <color theme="1"/>
      <name val="Arial"/>
      <family val="2"/>
      <charset val="161"/>
    </font>
    <font>
      <b/>
      <sz val="16"/>
      <color theme="1"/>
      <name val="Calibri"/>
      <family val="2"/>
      <charset val="161"/>
      <scheme val="minor"/>
    </font>
    <font>
      <b/>
      <u/>
      <sz val="16"/>
      <color rgb="FFFF0000"/>
      <name val="Calibri"/>
      <family val="2"/>
      <charset val="161"/>
      <scheme val="minor"/>
    </font>
  </fonts>
  <fills count="8">
    <fill>
      <patternFill patternType="none"/>
    </fill>
    <fill>
      <patternFill patternType="gray125"/>
    </fill>
    <fill>
      <patternFill patternType="solid">
        <fgColor rgb="FFFFFFCC"/>
        <bgColor indexed="64"/>
      </patternFill>
    </fill>
    <fill>
      <patternFill patternType="solid">
        <fgColor indexed="55"/>
        <bgColor indexed="64"/>
      </patternFill>
    </fill>
    <fill>
      <patternFill patternType="solid">
        <fgColor rgb="FFCCFFCC"/>
        <bgColor indexed="64"/>
      </patternFill>
    </fill>
    <fill>
      <patternFill patternType="solid">
        <fgColor theme="0"/>
        <bgColor indexed="64"/>
      </patternFill>
    </fill>
    <fill>
      <patternFill patternType="solid">
        <fgColor rgb="FFEAEAEA"/>
        <bgColor indexed="64"/>
      </patternFill>
    </fill>
    <fill>
      <patternFill patternType="solid">
        <fgColor theme="6" tint="0.59999389629810485"/>
        <bgColor indexed="64"/>
      </patternFill>
    </fill>
  </fills>
  <borders count="3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3" fillId="0" borderId="0" xfId="1" applyFont="1" applyProtection="1">
      <protection hidden="1"/>
    </xf>
    <xf numFmtId="3" fontId="4" fillId="3" borderId="4" xfId="1" applyNumberFormat="1" applyFont="1" applyFill="1" applyBorder="1" applyAlignment="1" applyProtection="1">
      <alignment horizontal="center" vertical="justify"/>
      <protection hidden="1"/>
    </xf>
    <xf numFmtId="0" fontId="2" fillId="2" borderId="6" xfId="1" applyFont="1" applyFill="1" applyBorder="1" applyAlignment="1" applyProtection="1">
      <alignment horizontal="center" vertical="center"/>
      <protection hidden="1"/>
    </xf>
    <xf numFmtId="0" fontId="5" fillId="2" borderId="7" xfId="1" applyFont="1" applyFill="1" applyBorder="1" applyAlignment="1" applyProtection="1">
      <alignment horizontal="center" vertical="center"/>
      <protection hidden="1"/>
    </xf>
    <xf numFmtId="0" fontId="5" fillId="2" borderId="8" xfId="1" applyFont="1" applyFill="1" applyBorder="1" applyAlignment="1" applyProtection="1">
      <alignment horizontal="center" vertical="center"/>
      <protection hidden="1"/>
    </xf>
    <xf numFmtId="0" fontId="2" fillId="4" borderId="0" xfId="1" applyFont="1" applyFill="1" applyAlignment="1" applyProtection="1">
      <alignment horizontal="center" vertical="center"/>
      <protection locked="0"/>
    </xf>
    <xf numFmtId="0" fontId="2" fillId="4" borderId="10" xfId="1" applyFont="1" applyFill="1" applyBorder="1" applyAlignment="1" applyProtection="1">
      <alignment horizontal="center" vertical="center"/>
      <protection locked="0"/>
    </xf>
    <xf numFmtId="0" fontId="2" fillId="4" borderId="11" xfId="1" applyFont="1" applyFill="1" applyBorder="1" applyAlignment="1" applyProtection="1">
      <alignment horizontal="center" vertical="center"/>
      <protection locked="0"/>
    </xf>
    <xf numFmtId="0" fontId="6" fillId="2" borderId="13" xfId="1" applyFont="1" applyFill="1" applyBorder="1" applyAlignment="1" applyProtection="1">
      <alignment horizontal="left" vertical="center"/>
      <protection hidden="1"/>
    </xf>
    <xf numFmtId="0" fontId="3" fillId="2" borderId="15" xfId="1" applyFont="1" applyFill="1" applyBorder="1" applyAlignment="1" applyProtection="1">
      <alignment horizontal="center" vertical="center"/>
      <protection hidden="1"/>
    </xf>
    <xf numFmtId="3" fontId="4" fillId="5" borderId="4" xfId="1" applyNumberFormat="1" applyFont="1" applyFill="1" applyBorder="1" applyAlignment="1" applyProtection="1">
      <alignment horizontal="center" vertical="justify"/>
      <protection hidden="1"/>
    </xf>
    <xf numFmtId="0" fontId="3" fillId="2" borderId="18" xfId="1" applyFont="1" applyFill="1" applyBorder="1" applyAlignment="1" applyProtection="1">
      <alignment horizontal="center" vertical="center"/>
      <protection hidden="1"/>
    </xf>
    <xf numFmtId="0" fontId="3" fillId="4" borderId="18" xfId="1" applyFont="1" applyFill="1" applyBorder="1" applyAlignment="1" applyProtection="1">
      <alignment horizontal="center" vertical="center"/>
      <protection locked="0"/>
    </xf>
    <xf numFmtId="0" fontId="3" fillId="4" borderId="19" xfId="1" applyFont="1" applyFill="1" applyBorder="1" applyAlignment="1" applyProtection="1">
      <alignment horizontal="center" vertical="center"/>
      <protection locked="0"/>
    </xf>
    <xf numFmtId="3" fontId="7" fillId="0" borderId="4" xfId="1" applyNumberFormat="1" applyFont="1" applyBorder="1" applyAlignment="1" applyProtection="1">
      <alignment vertical="center"/>
      <protection hidden="1"/>
    </xf>
    <xf numFmtId="164" fontId="3" fillId="4" borderId="4" xfId="1" applyNumberFormat="1" applyFont="1" applyFill="1" applyBorder="1" applyAlignment="1" applyProtection="1">
      <alignment horizontal="center" vertical="center"/>
      <protection locked="0"/>
    </xf>
    <xf numFmtId="164" fontId="3" fillId="2" borderId="22" xfId="1" applyNumberFormat="1" applyFont="1" applyFill="1" applyBorder="1" applyAlignment="1" applyProtection="1">
      <alignment horizontal="center" vertical="center"/>
      <protection hidden="1"/>
    </xf>
    <xf numFmtId="4" fontId="3" fillId="2" borderId="4" xfId="1" applyNumberFormat="1" applyFont="1" applyFill="1" applyBorder="1" applyAlignment="1" applyProtection="1">
      <alignment horizontal="center" vertical="center"/>
      <protection hidden="1"/>
    </xf>
    <xf numFmtId="4" fontId="3" fillId="2" borderId="22" xfId="1" applyNumberFormat="1" applyFont="1" applyFill="1" applyBorder="1" applyAlignment="1" applyProtection="1">
      <alignment horizontal="center" vertical="center"/>
      <protection hidden="1"/>
    </xf>
    <xf numFmtId="0" fontId="8" fillId="2" borderId="20" xfId="1" applyFont="1" applyFill="1" applyBorder="1" applyAlignment="1" applyProtection="1">
      <alignment horizontal="left" vertical="center"/>
      <protection hidden="1"/>
    </xf>
    <xf numFmtId="165" fontId="10" fillId="2" borderId="21" xfId="1" applyNumberFormat="1" applyFont="1" applyFill="1" applyBorder="1" applyAlignment="1" applyProtection="1">
      <alignment horizontal="center"/>
      <protection hidden="1"/>
    </xf>
    <xf numFmtId="166" fontId="3" fillId="2" borderId="25" xfId="1" applyNumberFormat="1" applyFont="1" applyFill="1" applyBorder="1" applyAlignment="1" applyProtection="1">
      <alignment horizontal="center" vertical="center"/>
      <protection hidden="1"/>
    </xf>
    <xf numFmtId="166" fontId="3" fillId="2" borderId="26" xfId="1" applyNumberFormat="1" applyFont="1" applyFill="1" applyBorder="1" applyAlignment="1" applyProtection="1">
      <alignment horizontal="center" vertical="center"/>
      <protection hidden="1"/>
    </xf>
    <xf numFmtId="166" fontId="11" fillId="2" borderId="30" xfId="1" applyNumberFormat="1" applyFont="1" applyFill="1" applyBorder="1" applyAlignment="1" applyProtection="1">
      <alignment horizontal="center" vertical="center" wrapText="1"/>
      <protection hidden="1"/>
    </xf>
    <xf numFmtId="166" fontId="12" fillId="2" borderId="18" xfId="1" applyNumberFormat="1" applyFont="1" applyFill="1" applyBorder="1" applyAlignment="1" applyProtection="1">
      <alignment horizontal="center" vertical="center" wrapText="1"/>
      <protection hidden="1"/>
    </xf>
    <xf numFmtId="166" fontId="12" fillId="2" borderId="31" xfId="1" applyNumberFormat="1" applyFont="1" applyFill="1" applyBorder="1" applyAlignment="1" applyProtection="1">
      <alignment horizontal="center" vertical="center" wrapText="1"/>
      <protection hidden="1"/>
    </xf>
    <xf numFmtId="166" fontId="3" fillId="2" borderId="4" xfId="1" applyNumberFormat="1" applyFont="1" applyFill="1" applyBorder="1" applyAlignment="1" applyProtection="1">
      <alignment horizontal="center" vertical="center" wrapText="1"/>
      <protection hidden="1"/>
    </xf>
    <xf numFmtId="166" fontId="3" fillId="2" borderId="32" xfId="1" applyNumberFormat="1" applyFont="1" applyFill="1" applyBorder="1" applyAlignment="1" applyProtection="1">
      <alignment horizontal="center" vertical="center"/>
      <protection hidden="1"/>
    </xf>
    <xf numFmtId="166" fontId="3" fillId="2" borderId="25" xfId="1" applyNumberFormat="1" applyFont="1" applyFill="1" applyBorder="1" applyAlignment="1" applyProtection="1">
      <alignment horizontal="center" vertical="center" wrapText="1"/>
      <protection hidden="1"/>
    </xf>
    <xf numFmtId="166" fontId="3" fillId="2" borderId="33" xfId="1" applyNumberFormat="1" applyFont="1" applyFill="1" applyBorder="1" applyAlignment="1" applyProtection="1">
      <alignment horizontal="center" vertical="center"/>
      <protection hidden="1"/>
    </xf>
    <xf numFmtId="0" fontId="3" fillId="5" borderId="0" xfId="1" applyFont="1" applyFill="1" applyProtection="1">
      <protection hidden="1"/>
    </xf>
    <xf numFmtId="0" fontId="15" fillId="0" borderId="0" xfId="0" applyFont="1"/>
    <xf numFmtId="0" fontId="3" fillId="2" borderId="21" xfId="1" applyFont="1" applyFill="1" applyBorder="1" applyAlignment="1" applyProtection="1">
      <alignment horizontal="left" vertical="center"/>
      <protection hidden="1"/>
    </xf>
    <xf numFmtId="0" fontId="3" fillId="2" borderId="24" xfId="1" applyFont="1" applyFill="1" applyBorder="1" applyAlignment="1" applyProtection="1">
      <alignment horizontal="left" vertical="center"/>
      <protection hidden="1"/>
    </xf>
    <xf numFmtId="0" fontId="3" fillId="2" borderId="17" xfId="1" applyFont="1" applyFill="1" applyBorder="1" applyAlignment="1" applyProtection="1">
      <alignment horizontal="left" vertical="center" wrapText="1"/>
      <protection hidden="1"/>
    </xf>
    <xf numFmtId="0" fontId="3" fillId="2" borderId="21" xfId="1" applyFont="1" applyFill="1" applyBorder="1" applyAlignment="1" applyProtection="1">
      <alignment horizontal="left" vertical="center" wrapText="1"/>
      <protection hidden="1"/>
    </xf>
    <xf numFmtId="0" fontId="4" fillId="3" borderId="4" xfId="1" applyFont="1" applyFill="1" applyBorder="1" applyAlignment="1" applyProtection="1">
      <alignment horizontal="left" vertical="justify"/>
      <protection hidden="1"/>
    </xf>
    <xf numFmtId="0" fontId="4" fillId="5" borderId="4" xfId="1" applyFont="1" applyFill="1" applyBorder="1" applyAlignment="1" applyProtection="1">
      <alignment horizontal="left" vertical="justify"/>
      <protection hidden="1"/>
    </xf>
    <xf numFmtId="0" fontId="3" fillId="0" borderId="0" xfId="1" applyFont="1" applyAlignment="1" applyProtection="1">
      <alignment horizontal="left"/>
      <protection hidden="1"/>
    </xf>
    <xf numFmtId="0" fontId="14" fillId="0" borderId="0" xfId="0" applyFont="1"/>
    <xf numFmtId="0" fontId="14" fillId="0" borderId="0" xfId="0" applyFont="1" applyAlignment="1">
      <alignment horizontal="center"/>
    </xf>
    <xf numFmtId="4" fontId="17" fillId="6" borderId="0" xfId="0" applyNumberFormat="1" applyFont="1" applyFill="1" applyAlignment="1">
      <alignment horizontal="center" wrapText="1"/>
    </xf>
    <xf numFmtId="0" fontId="1" fillId="0" borderId="0" xfId="1" applyProtection="1">
      <protection hidden="1"/>
    </xf>
    <xf numFmtId="3" fontId="0" fillId="0" borderId="0" xfId="0" applyNumberFormat="1" applyAlignment="1">
      <alignment horizontal="center"/>
    </xf>
    <xf numFmtId="0" fontId="14" fillId="0" borderId="0" xfId="0" applyFont="1" applyAlignment="1">
      <alignment horizontal="left"/>
    </xf>
    <xf numFmtId="0" fontId="14" fillId="0" borderId="35" xfId="0" applyFont="1" applyBorder="1" applyAlignment="1">
      <alignment horizontal="left"/>
    </xf>
    <xf numFmtId="167" fontId="3" fillId="2" borderId="21" xfId="1" applyNumberFormat="1" applyFont="1" applyFill="1" applyBorder="1" applyAlignment="1" applyProtection="1">
      <alignment horizontal="center"/>
      <protection hidden="1"/>
    </xf>
    <xf numFmtId="3" fontId="7" fillId="0" borderId="38" xfId="1" applyNumberFormat="1" applyFont="1" applyBorder="1" applyAlignment="1" applyProtection="1">
      <alignment vertical="center"/>
      <protection hidden="1"/>
    </xf>
    <xf numFmtId="0" fontId="3" fillId="0" borderId="0" xfId="1" applyFont="1" applyAlignment="1" applyProtection="1">
      <alignment horizontal="center"/>
      <protection hidden="1"/>
    </xf>
    <xf numFmtId="0" fontId="0" fillId="7" borderId="0" xfId="0" applyFill="1" applyAlignment="1">
      <alignment horizontal="center"/>
    </xf>
    <xf numFmtId="0" fontId="16" fillId="0" borderId="0" xfId="0" applyFont="1" applyAlignment="1">
      <alignment horizontal="center"/>
    </xf>
    <xf numFmtId="0" fontId="0" fillId="0" borderId="0" xfId="0" applyAlignment="1">
      <alignment horizontal="center"/>
    </xf>
    <xf numFmtId="0" fontId="12" fillId="2" borderId="14" xfId="1" applyFont="1" applyFill="1" applyBorder="1" applyAlignment="1" applyProtection="1">
      <alignment horizontal="center" vertical="center"/>
      <protection hidden="1"/>
    </xf>
    <xf numFmtId="0" fontId="3" fillId="2" borderId="20" xfId="1" applyFont="1" applyFill="1" applyBorder="1" applyAlignment="1" applyProtection="1">
      <alignment horizontal="left" vertical="center"/>
      <protection hidden="1"/>
    </xf>
    <xf numFmtId="0" fontId="3" fillId="2" borderId="21" xfId="1" applyFont="1" applyFill="1" applyBorder="1" applyAlignment="1" applyProtection="1">
      <alignment horizontal="left" vertical="center"/>
      <protection hidden="1"/>
    </xf>
    <xf numFmtId="0" fontId="19" fillId="2" borderId="1" xfId="1" applyFont="1" applyFill="1" applyBorder="1" applyAlignment="1" applyProtection="1">
      <alignment horizontal="center" vertical="center"/>
      <protection hidden="1"/>
    </xf>
    <xf numFmtId="0" fontId="19" fillId="2" borderId="2" xfId="1" applyFont="1" applyFill="1" applyBorder="1" applyAlignment="1" applyProtection="1">
      <alignment horizontal="center" vertical="center"/>
      <protection hidden="1"/>
    </xf>
    <xf numFmtId="0" fontId="19" fillId="2" borderId="3" xfId="1" applyFont="1" applyFill="1" applyBorder="1" applyAlignment="1" applyProtection="1">
      <alignment horizontal="center" vertical="center"/>
      <protection hidden="1"/>
    </xf>
    <xf numFmtId="0" fontId="18" fillId="2" borderId="5" xfId="1" applyFont="1" applyFill="1" applyBorder="1" applyAlignment="1" applyProtection="1">
      <alignment horizontal="left" vertical="center"/>
      <protection hidden="1"/>
    </xf>
    <xf numFmtId="0" fontId="6" fillId="2" borderId="6" xfId="1" applyFont="1" applyFill="1" applyBorder="1" applyAlignment="1" applyProtection="1">
      <alignment horizontal="left" vertical="center"/>
      <protection hidden="1"/>
    </xf>
    <xf numFmtId="0" fontId="2" fillId="4" borderId="9" xfId="1" applyFont="1" applyFill="1" applyBorder="1" applyAlignment="1" applyProtection="1">
      <alignment horizontal="left" vertical="center"/>
      <protection locked="0"/>
    </xf>
    <xf numFmtId="0" fontId="2" fillId="4" borderId="0" xfId="1" applyFont="1" applyFill="1" applyAlignment="1" applyProtection="1">
      <alignment horizontal="left" vertical="center"/>
      <protection locked="0"/>
    </xf>
    <xf numFmtId="0" fontId="3" fillId="2" borderId="12" xfId="1" applyFont="1" applyFill="1" applyBorder="1" applyAlignment="1" applyProtection="1">
      <alignment horizontal="left" vertical="center"/>
      <protection hidden="1"/>
    </xf>
    <xf numFmtId="0" fontId="3" fillId="2" borderId="13" xfId="1" applyFont="1" applyFill="1" applyBorder="1" applyAlignment="1" applyProtection="1">
      <alignment horizontal="left" vertical="center"/>
      <protection hidden="1"/>
    </xf>
    <xf numFmtId="0" fontId="3" fillId="2" borderId="16" xfId="1" applyFont="1" applyFill="1" applyBorder="1" applyAlignment="1" applyProtection="1">
      <alignment horizontal="left" vertical="center"/>
      <protection hidden="1"/>
    </xf>
    <xf numFmtId="0" fontId="3" fillId="2" borderId="17" xfId="1" applyFont="1" applyFill="1" applyBorder="1" applyAlignment="1" applyProtection="1">
      <alignment horizontal="left" vertical="center"/>
      <protection hidden="1"/>
    </xf>
    <xf numFmtId="0" fontId="3" fillId="2" borderId="23" xfId="1" applyFont="1" applyFill="1" applyBorder="1" applyAlignment="1" applyProtection="1">
      <alignment horizontal="left" vertical="center"/>
      <protection hidden="1"/>
    </xf>
    <xf numFmtId="0" fontId="3" fillId="2" borderId="24" xfId="1" applyFont="1" applyFill="1" applyBorder="1" applyAlignment="1" applyProtection="1">
      <alignment horizontal="left" vertical="center"/>
      <protection hidden="1"/>
    </xf>
    <xf numFmtId="0" fontId="3" fillId="5" borderId="34" xfId="1" applyFont="1" applyFill="1" applyBorder="1" applyAlignment="1" applyProtection="1">
      <alignment horizontal="center"/>
      <protection hidden="1"/>
    </xf>
    <xf numFmtId="0" fontId="3" fillId="5" borderId="35" xfId="1" applyFont="1" applyFill="1" applyBorder="1" applyAlignment="1" applyProtection="1">
      <alignment horizontal="center"/>
      <protection hidden="1"/>
    </xf>
    <xf numFmtId="0" fontId="3" fillId="5" borderId="36" xfId="1" applyFont="1" applyFill="1" applyBorder="1" applyAlignment="1" applyProtection="1">
      <alignment horizontal="center"/>
      <protection hidden="1"/>
    </xf>
    <xf numFmtId="0" fontId="13" fillId="2" borderId="12" xfId="1" applyFont="1" applyFill="1" applyBorder="1" applyAlignment="1" applyProtection="1">
      <alignment horizontal="center" vertical="center"/>
      <protection hidden="1"/>
    </xf>
    <xf numFmtId="0" fontId="13" fillId="2" borderId="37" xfId="1" applyFont="1" applyFill="1" applyBorder="1" applyAlignment="1" applyProtection="1">
      <alignment horizontal="center" vertical="center"/>
      <protection hidden="1"/>
    </xf>
    <xf numFmtId="0" fontId="13" fillId="2" borderId="30" xfId="1" applyFont="1" applyFill="1" applyBorder="1" applyAlignment="1" applyProtection="1">
      <alignment horizontal="center" vertical="center"/>
      <protection hidden="1"/>
    </xf>
    <xf numFmtId="0" fontId="3" fillId="5" borderId="27" xfId="1" applyFont="1" applyFill="1" applyBorder="1" applyAlignment="1" applyProtection="1">
      <alignment horizontal="center" vertical="center"/>
      <protection hidden="1"/>
    </xf>
    <xf numFmtId="0" fontId="3" fillId="5" borderId="28" xfId="1" applyFont="1" applyFill="1" applyBorder="1" applyAlignment="1" applyProtection="1">
      <alignment horizontal="center" vertical="center"/>
      <protection hidden="1"/>
    </xf>
    <xf numFmtId="0" fontId="3" fillId="5" borderId="29" xfId="1" applyFont="1" applyFill="1" applyBorder="1" applyAlignment="1" applyProtection="1">
      <alignment horizontal="center" vertical="center"/>
      <protection hidden="1"/>
    </xf>
    <xf numFmtId="0" fontId="3" fillId="2" borderId="16" xfId="1" applyFont="1" applyFill="1" applyBorder="1" applyAlignment="1" applyProtection="1">
      <alignment horizontal="left" vertical="center" wrapText="1"/>
      <protection hidden="1"/>
    </xf>
    <xf numFmtId="0" fontId="3" fillId="2" borderId="17" xfId="1" applyFont="1" applyFill="1" applyBorder="1" applyAlignment="1" applyProtection="1">
      <alignment horizontal="left" vertical="center" wrapText="1"/>
      <protection hidden="1"/>
    </xf>
    <xf numFmtId="0" fontId="3" fillId="2" borderId="20" xfId="1" applyFont="1" applyFill="1" applyBorder="1" applyAlignment="1" applyProtection="1">
      <alignment horizontal="left" vertical="center" wrapText="1"/>
      <protection hidden="1"/>
    </xf>
    <xf numFmtId="0" fontId="3" fillId="2" borderId="21" xfId="1" applyFont="1" applyFill="1" applyBorder="1" applyAlignment="1" applyProtection="1">
      <alignment horizontal="left" vertical="center" wrapText="1"/>
      <protection hidden="1"/>
    </xf>
  </cellXfs>
  <cellStyles count="2">
    <cellStyle name="Normal" xfId="0" builtinId="0"/>
    <cellStyle name="Normal 2" xfId="1" xr:uid="{00000000-0005-0000-0000-000001000000}"/>
  </cellStyles>
  <dxfs count="5">
    <dxf>
      <fill>
        <patternFill>
          <bgColor theme="3" tint="0.59996337778862885"/>
        </patternFill>
      </fill>
    </dxf>
    <dxf>
      <fill>
        <patternFill>
          <bgColor rgb="FFFFCCCC"/>
        </patternFill>
      </fill>
    </dxf>
    <dxf>
      <fill>
        <patternFill>
          <bgColor rgb="FFFFCCCC"/>
        </patternFill>
      </fill>
    </dxf>
    <dxf>
      <fill>
        <patternFill>
          <bgColor theme="3" tint="0.59996337778862885"/>
        </patternFill>
      </fill>
    </dxf>
    <dxf>
      <fill>
        <patternFill>
          <bgColor rgb="FFFFCC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2"/>
  <sheetViews>
    <sheetView tabSelected="1" zoomScaleNormal="100" workbookViewId="0">
      <selection activeCell="K18" sqref="K18"/>
    </sheetView>
  </sheetViews>
  <sheetFormatPr defaultRowHeight="15" x14ac:dyDescent="0.25"/>
  <cols>
    <col min="1" max="1" width="56.42578125" style="1" customWidth="1"/>
    <col min="2" max="2" width="11.7109375" style="1" customWidth="1"/>
    <col min="3" max="3" width="11.7109375" style="1" hidden="1" customWidth="1"/>
    <col min="4" max="4" width="15.7109375" style="1" customWidth="1"/>
    <col min="5" max="5" width="18" style="1" customWidth="1"/>
    <col min="6" max="6" width="10.5703125" style="1" customWidth="1"/>
    <col min="7" max="7" width="16.28515625" style="39" hidden="1" customWidth="1"/>
    <col min="8" max="8" width="16.5703125" style="1" hidden="1" customWidth="1"/>
    <col min="9" max="10" width="9.140625" style="49" hidden="1" customWidth="1"/>
    <col min="11" max="256" width="9.140625" style="1"/>
    <col min="257" max="257" width="55.140625" style="1" customWidth="1"/>
    <col min="258" max="258" width="9" style="1" customWidth="1"/>
    <col min="259" max="259" width="0" style="1" hidden="1" customWidth="1"/>
    <col min="260" max="260" width="16.5703125" style="1" customWidth="1"/>
    <col min="261" max="261" width="18" style="1" customWidth="1"/>
    <col min="262" max="264" width="0" style="1" hidden="1" customWidth="1"/>
    <col min="265" max="512" width="9.140625" style="1"/>
    <col min="513" max="513" width="55.140625" style="1" customWidth="1"/>
    <col min="514" max="514" width="9" style="1" customWidth="1"/>
    <col min="515" max="515" width="0" style="1" hidden="1" customWidth="1"/>
    <col min="516" max="516" width="16.5703125" style="1" customWidth="1"/>
    <col min="517" max="517" width="18" style="1" customWidth="1"/>
    <col min="518" max="520" width="0" style="1" hidden="1" customWidth="1"/>
    <col min="521" max="768" width="9.140625" style="1"/>
    <col min="769" max="769" width="55.140625" style="1" customWidth="1"/>
    <col min="770" max="770" width="9" style="1" customWidth="1"/>
    <col min="771" max="771" width="0" style="1" hidden="1" customWidth="1"/>
    <col min="772" max="772" width="16.5703125" style="1" customWidth="1"/>
    <col min="773" max="773" width="18" style="1" customWidth="1"/>
    <col min="774" max="776" width="0" style="1" hidden="1" customWidth="1"/>
    <col min="777" max="1024" width="9.140625" style="1"/>
    <col min="1025" max="1025" width="55.140625" style="1" customWidth="1"/>
    <col min="1026" max="1026" width="9" style="1" customWidth="1"/>
    <col min="1027" max="1027" width="0" style="1" hidden="1" customWidth="1"/>
    <col min="1028" max="1028" width="16.5703125" style="1" customWidth="1"/>
    <col min="1029" max="1029" width="18" style="1" customWidth="1"/>
    <col min="1030" max="1032" width="0" style="1" hidden="1" customWidth="1"/>
    <col min="1033" max="1280" width="9.140625" style="1"/>
    <col min="1281" max="1281" width="55.140625" style="1" customWidth="1"/>
    <col min="1282" max="1282" width="9" style="1" customWidth="1"/>
    <col min="1283" max="1283" width="0" style="1" hidden="1" customWidth="1"/>
    <col min="1284" max="1284" width="16.5703125" style="1" customWidth="1"/>
    <col min="1285" max="1285" width="18" style="1" customWidth="1"/>
    <col min="1286" max="1288" width="0" style="1" hidden="1" customWidth="1"/>
    <col min="1289" max="1536" width="9.140625" style="1"/>
    <col min="1537" max="1537" width="55.140625" style="1" customWidth="1"/>
    <col min="1538" max="1538" width="9" style="1" customWidth="1"/>
    <col min="1539" max="1539" width="0" style="1" hidden="1" customWidth="1"/>
    <col min="1540" max="1540" width="16.5703125" style="1" customWidth="1"/>
    <col min="1541" max="1541" width="18" style="1" customWidth="1"/>
    <col min="1542" max="1544" width="0" style="1" hidden="1" customWidth="1"/>
    <col min="1545" max="1792" width="9.140625" style="1"/>
    <col min="1793" max="1793" width="55.140625" style="1" customWidth="1"/>
    <col min="1794" max="1794" width="9" style="1" customWidth="1"/>
    <col min="1795" max="1795" width="0" style="1" hidden="1" customWidth="1"/>
    <col min="1796" max="1796" width="16.5703125" style="1" customWidth="1"/>
    <col min="1797" max="1797" width="18" style="1" customWidth="1"/>
    <col min="1798" max="1800" width="0" style="1" hidden="1" customWidth="1"/>
    <col min="1801" max="2048" width="9.140625" style="1"/>
    <col min="2049" max="2049" width="55.140625" style="1" customWidth="1"/>
    <col min="2050" max="2050" width="9" style="1" customWidth="1"/>
    <col min="2051" max="2051" width="0" style="1" hidden="1" customWidth="1"/>
    <col min="2052" max="2052" width="16.5703125" style="1" customWidth="1"/>
    <col min="2053" max="2053" width="18" style="1" customWidth="1"/>
    <col min="2054" max="2056" width="0" style="1" hidden="1" customWidth="1"/>
    <col min="2057" max="2304" width="9.140625" style="1"/>
    <col min="2305" max="2305" width="55.140625" style="1" customWidth="1"/>
    <col min="2306" max="2306" width="9" style="1" customWidth="1"/>
    <col min="2307" max="2307" width="0" style="1" hidden="1" customWidth="1"/>
    <col min="2308" max="2308" width="16.5703125" style="1" customWidth="1"/>
    <col min="2309" max="2309" width="18" style="1" customWidth="1"/>
    <col min="2310" max="2312" width="0" style="1" hidden="1" customWidth="1"/>
    <col min="2313" max="2560" width="9.140625" style="1"/>
    <col min="2561" max="2561" width="55.140625" style="1" customWidth="1"/>
    <col min="2562" max="2562" width="9" style="1" customWidth="1"/>
    <col min="2563" max="2563" width="0" style="1" hidden="1" customWidth="1"/>
    <col min="2564" max="2564" width="16.5703125" style="1" customWidth="1"/>
    <col min="2565" max="2565" width="18" style="1" customWidth="1"/>
    <col min="2566" max="2568" width="0" style="1" hidden="1" customWidth="1"/>
    <col min="2569" max="2816" width="9.140625" style="1"/>
    <col min="2817" max="2817" width="55.140625" style="1" customWidth="1"/>
    <col min="2818" max="2818" width="9" style="1" customWidth="1"/>
    <col min="2819" max="2819" width="0" style="1" hidden="1" customWidth="1"/>
    <col min="2820" max="2820" width="16.5703125" style="1" customWidth="1"/>
    <col min="2821" max="2821" width="18" style="1" customWidth="1"/>
    <col min="2822" max="2824" width="0" style="1" hidden="1" customWidth="1"/>
    <col min="2825" max="3072" width="9.140625" style="1"/>
    <col min="3073" max="3073" width="55.140625" style="1" customWidth="1"/>
    <col min="3074" max="3074" width="9" style="1" customWidth="1"/>
    <col min="3075" max="3075" width="0" style="1" hidden="1" customWidth="1"/>
    <col min="3076" max="3076" width="16.5703125" style="1" customWidth="1"/>
    <col min="3077" max="3077" width="18" style="1" customWidth="1"/>
    <col min="3078" max="3080" width="0" style="1" hidden="1" customWidth="1"/>
    <col min="3081" max="3328" width="9.140625" style="1"/>
    <col min="3329" max="3329" width="55.140625" style="1" customWidth="1"/>
    <col min="3330" max="3330" width="9" style="1" customWidth="1"/>
    <col min="3331" max="3331" width="0" style="1" hidden="1" customWidth="1"/>
    <col min="3332" max="3332" width="16.5703125" style="1" customWidth="1"/>
    <col min="3333" max="3333" width="18" style="1" customWidth="1"/>
    <col min="3334" max="3336" width="0" style="1" hidden="1" customWidth="1"/>
    <col min="3337" max="3584" width="9.140625" style="1"/>
    <col min="3585" max="3585" width="55.140625" style="1" customWidth="1"/>
    <col min="3586" max="3586" width="9" style="1" customWidth="1"/>
    <col min="3587" max="3587" width="0" style="1" hidden="1" customWidth="1"/>
    <col min="3588" max="3588" width="16.5703125" style="1" customWidth="1"/>
    <col min="3589" max="3589" width="18" style="1" customWidth="1"/>
    <col min="3590" max="3592" width="0" style="1" hidden="1" customWidth="1"/>
    <col min="3593" max="3840" width="9.140625" style="1"/>
    <col min="3841" max="3841" width="55.140625" style="1" customWidth="1"/>
    <col min="3842" max="3842" width="9" style="1" customWidth="1"/>
    <col min="3843" max="3843" width="0" style="1" hidden="1" customWidth="1"/>
    <col min="3844" max="3844" width="16.5703125" style="1" customWidth="1"/>
    <col min="3845" max="3845" width="18" style="1" customWidth="1"/>
    <col min="3846" max="3848" width="0" style="1" hidden="1" customWidth="1"/>
    <col min="3849" max="4096" width="9.140625" style="1"/>
    <col min="4097" max="4097" width="55.140625" style="1" customWidth="1"/>
    <col min="4098" max="4098" width="9" style="1" customWidth="1"/>
    <col min="4099" max="4099" width="0" style="1" hidden="1" customWidth="1"/>
    <col min="4100" max="4100" width="16.5703125" style="1" customWidth="1"/>
    <col min="4101" max="4101" width="18" style="1" customWidth="1"/>
    <col min="4102" max="4104" width="0" style="1" hidden="1" customWidth="1"/>
    <col min="4105" max="4352" width="9.140625" style="1"/>
    <col min="4353" max="4353" width="55.140625" style="1" customWidth="1"/>
    <col min="4354" max="4354" width="9" style="1" customWidth="1"/>
    <col min="4355" max="4355" width="0" style="1" hidden="1" customWidth="1"/>
    <col min="4356" max="4356" width="16.5703125" style="1" customWidth="1"/>
    <col min="4357" max="4357" width="18" style="1" customWidth="1"/>
    <col min="4358" max="4360" width="0" style="1" hidden="1" customWidth="1"/>
    <col min="4361" max="4608" width="9.140625" style="1"/>
    <col min="4609" max="4609" width="55.140625" style="1" customWidth="1"/>
    <col min="4610" max="4610" width="9" style="1" customWidth="1"/>
    <col min="4611" max="4611" width="0" style="1" hidden="1" customWidth="1"/>
    <col min="4612" max="4612" width="16.5703125" style="1" customWidth="1"/>
    <col min="4613" max="4613" width="18" style="1" customWidth="1"/>
    <col min="4614" max="4616" width="0" style="1" hidden="1" customWidth="1"/>
    <col min="4617" max="4864" width="9.140625" style="1"/>
    <col min="4865" max="4865" width="55.140625" style="1" customWidth="1"/>
    <col min="4866" max="4866" width="9" style="1" customWidth="1"/>
    <col min="4867" max="4867" width="0" style="1" hidden="1" customWidth="1"/>
    <col min="4868" max="4868" width="16.5703125" style="1" customWidth="1"/>
    <col min="4869" max="4869" width="18" style="1" customWidth="1"/>
    <col min="4870" max="4872" width="0" style="1" hidden="1" customWidth="1"/>
    <col min="4873" max="5120" width="9.140625" style="1"/>
    <col min="5121" max="5121" width="55.140625" style="1" customWidth="1"/>
    <col min="5122" max="5122" width="9" style="1" customWidth="1"/>
    <col min="5123" max="5123" width="0" style="1" hidden="1" customWidth="1"/>
    <col min="5124" max="5124" width="16.5703125" style="1" customWidth="1"/>
    <col min="5125" max="5125" width="18" style="1" customWidth="1"/>
    <col min="5126" max="5128" width="0" style="1" hidden="1" customWidth="1"/>
    <col min="5129" max="5376" width="9.140625" style="1"/>
    <col min="5377" max="5377" width="55.140625" style="1" customWidth="1"/>
    <col min="5378" max="5378" width="9" style="1" customWidth="1"/>
    <col min="5379" max="5379" width="0" style="1" hidden="1" customWidth="1"/>
    <col min="5380" max="5380" width="16.5703125" style="1" customWidth="1"/>
    <col min="5381" max="5381" width="18" style="1" customWidth="1"/>
    <col min="5382" max="5384" width="0" style="1" hidden="1" customWidth="1"/>
    <col min="5385" max="5632" width="9.140625" style="1"/>
    <col min="5633" max="5633" width="55.140625" style="1" customWidth="1"/>
    <col min="5634" max="5634" width="9" style="1" customWidth="1"/>
    <col min="5635" max="5635" width="0" style="1" hidden="1" customWidth="1"/>
    <col min="5636" max="5636" width="16.5703125" style="1" customWidth="1"/>
    <col min="5637" max="5637" width="18" style="1" customWidth="1"/>
    <col min="5638" max="5640" width="0" style="1" hidden="1" customWidth="1"/>
    <col min="5641" max="5888" width="9.140625" style="1"/>
    <col min="5889" max="5889" width="55.140625" style="1" customWidth="1"/>
    <col min="5890" max="5890" width="9" style="1" customWidth="1"/>
    <col min="5891" max="5891" width="0" style="1" hidden="1" customWidth="1"/>
    <col min="5892" max="5892" width="16.5703125" style="1" customWidth="1"/>
    <col min="5893" max="5893" width="18" style="1" customWidth="1"/>
    <col min="5894" max="5896" width="0" style="1" hidden="1" customWidth="1"/>
    <col min="5897" max="6144" width="9.140625" style="1"/>
    <col min="6145" max="6145" width="55.140625" style="1" customWidth="1"/>
    <col min="6146" max="6146" width="9" style="1" customWidth="1"/>
    <col min="6147" max="6147" width="0" style="1" hidden="1" customWidth="1"/>
    <col min="6148" max="6148" width="16.5703125" style="1" customWidth="1"/>
    <col min="6149" max="6149" width="18" style="1" customWidth="1"/>
    <col min="6150" max="6152" width="0" style="1" hidden="1" customWidth="1"/>
    <col min="6153" max="6400" width="9.140625" style="1"/>
    <col min="6401" max="6401" width="55.140625" style="1" customWidth="1"/>
    <col min="6402" max="6402" width="9" style="1" customWidth="1"/>
    <col min="6403" max="6403" width="0" style="1" hidden="1" customWidth="1"/>
    <col min="6404" max="6404" width="16.5703125" style="1" customWidth="1"/>
    <col min="6405" max="6405" width="18" style="1" customWidth="1"/>
    <col min="6406" max="6408" width="0" style="1" hidden="1" customWidth="1"/>
    <col min="6409" max="6656" width="9.140625" style="1"/>
    <col min="6657" max="6657" width="55.140625" style="1" customWidth="1"/>
    <col min="6658" max="6658" width="9" style="1" customWidth="1"/>
    <col min="6659" max="6659" width="0" style="1" hidden="1" customWidth="1"/>
    <col min="6660" max="6660" width="16.5703125" style="1" customWidth="1"/>
    <col min="6661" max="6661" width="18" style="1" customWidth="1"/>
    <col min="6662" max="6664" width="0" style="1" hidden="1" customWidth="1"/>
    <col min="6665" max="6912" width="9.140625" style="1"/>
    <col min="6913" max="6913" width="55.140625" style="1" customWidth="1"/>
    <col min="6914" max="6914" width="9" style="1" customWidth="1"/>
    <col min="6915" max="6915" width="0" style="1" hidden="1" customWidth="1"/>
    <col min="6916" max="6916" width="16.5703125" style="1" customWidth="1"/>
    <col min="6917" max="6917" width="18" style="1" customWidth="1"/>
    <col min="6918" max="6920" width="0" style="1" hidden="1" customWidth="1"/>
    <col min="6921" max="7168" width="9.140625" style="1"/>
    <col min="7169" max="7169" width="55.140625" style="1" customWidth="1"/>
    <col min="7170" max="7170" width="9" style="1" customWidth="1"/>
    <col min="7171" max="7171" width="0" style="1" hidden="1" customWidth="1"/>
    <col min="7172" max="7172" width="16.5703125" style="1" customWidth="1"/>
    <col min="7173" max="7173" width="18" style="1" customWidth="1"/>
    <col min="7174" max="7176" width="0" style="1" hidden="1" customWidth="1"/>
    <col min="7177" max="7424" width="9.140625" style="1"/>
    <col min="7425" max="7425" width="55.140625" style="1" customWidth="1"/>
    <col min="7426" max="7426" width="9" style="1" customWidth="1"/>
    <col min="7427" max="7427" width="0" style="1" hidden="1" customWidth="1"/>
    <col min="7428" max="7428" width="16.5703125" style="1" customWidth="1"/>
    <col min="7429" max="7429" width="18" style="1" customWidth="1"/>
    <col min="7430" max="7432" width="0" style="1" hidden="1" customWidth="1"/>
    <col min="7433" max="7680" width="9.140625" style="1"/>
    <col min="7681" max="7681" width="55.140625" style="1" customWidth="1"/>
    <col min="7682" max="7682" width="9" style="1" customWidth="1"/>
    <col min="7683" max="7683" width="0" style="1" hidden="1" customWidth="1"/>
    <col min="7684" max="7684" width="16.5703125" style="1" customWidth="1"/>
    <col min="7685" max="7685" width="18" style="1" customWidth="1"/>
    <col min="7686" max="7688" width="0" style="1" hidden="1" customWidth="1"/>
    <col min="7689" max="7936" width="9.140625" style="1"/>
    <col min="7937" max="7937" width="55.140625" style="1" customWidth="1"/>
    <col min="7938" max="7938" width="9" style="1" customWidth="1"/>
    <col min="7939" max="7939" width="0" style="1" hidden="1" customWidth="1"/>
    <col min="7940" max="7940" width="16.5703125" style="1" customWidth="1"/>
    <col min="7941" max="7941" width="18" style="1" customWidth="1"/>
    <col min="7942" max="7944" width="0" style="1" hidden="1" customWidth="1"/>
    <col min="7945" max="8192" width="9.140625" style="1"/>
    <col min="8193" max="8193" width="55.140625" style="1" customWidth="1"/>
    <col min="8194" max="8194" width="9" style="1" customWidth="1"/>
    <col min="8195" max="8195" width="0" style="1" hidden="1" customWidth="1"/>
    <col min="8196" max="8196" width="16.5703125" style="1" customWidth="1"/>
    <col min="8197" max="8197" width="18" style="1" customWidth="1"/>
    <col min="8198" max="8200" width="0" style="1" hidden="1" customWidth="1"/>
    <col min="8201" max="8448" width="9.140625" style="1"/>
    <col min="8449" max="8449" width="55.140625" style="1" customWidth="1"/>
    <col min="8450" max="8450" width="9" style="1" customWidth="1"/>
    <col min="8451" max="8451" width="0" style="1" hidden="1" customWidth="1"/>
    <col min="8452" max="8452" width="16.5703125" style="1" customWidth="1"/>
    <col min="8453" max="8453" width="18" style="1" customWidth="1"/>
    <col min="8454" max="8456" width="0" style="1" hidden="1" customWidth="1"/>
    <col min="8457" max="8704" width="9.140625" style="1"/>
    <col min="8705" max="8705" width="55.140625" style="1" customWidth="1"/>
    <col min="8706" max="8706" width="9" style="1" customWidth="1"/>
    <col min="8707" max="8707" width="0" style="1" hidden="1" customWidth="1"/>
    <col min="8708" max="8708" width="16.5703125" style="1" customWidth="1"/>
    <col min="8709" max="8709" width="18" style="1" customWidth="1"/>
    <col min="8710" max="8712" width="0" style="1" hidden="1" customWidth="1"/>
    <col min="8713" max="8960" width="9.140625" style="1"/>
    <col min="8961" max="8961" width="55.140625" style="1" customWidth="1"/>
    <col min="8962" max="8962" width="9" style="1" customWidth="1"/>
    <col min="8963" max="8963" width="0" style="1" hidden="1" customWidth="1"/>
    <col min="8964" max="8964" width="16.5703125" style="1" customWidth="1"/>
    <col min="8965" max="8965" width="18" style="1" customWidth="1"/>
    <col min="8966" max="8968" width="0" style="1" hidden="1" customWidth="1"/>
    <col min="8969" max="9216" width="9.140625" style="1"/>
    <col min="9217" max="9217" width="55.140625" style="1" customWidth="1"/>
    <col min="9218" max="9218" width="9" style="1" customWidth="1"/>
    <col min="9219" max="9219" width="0" style="1" hidden="1" customWidth="1"/>
    <col min="9220" max="9220" width="16.5703125" style="1" customWidth="1"/>
    <col min="9221" max="9221" width="18" style="1" customWidth="1"/>
    <col min="9222" max="9224" width="0" style="1" hidden="1" customWidth="1"/>
    <col min="9225" max="9472" width="9.140625" style="1"/>
    <col min="9473" max="9473" width="55.140625" style="1" customWidth="1"/>
    <col min="9474" max="9474" width="9" style="1" customWidth="1"/>
    <col min="9475" max="9475" width="0" style="1" hidden="1" customWidth="1"/>
    <col min="9476" max="9476" width="16.5703125" style="1" customWidth="1"/>
    <col min="9477" max="9477" width="18" style="1" customWidth="1"/>
    <col min="9478" max="9480" width="0" style="1" hidden="1" customWidth="1"/>
    <col min="9481" max="9728" width="9.140625" style="1"/>
    <col min="9729" max="9729" width="55.140625" style="1" customWidth="1"/>
    <col min="9730" max="9730" width="9" style="1" customWidth="1"/>
    <col min="9731" max="9731" width="0" style="1" hidden="1" customWidth="1"/>
    <col min="9732" max="9732" width="16.5703125" style="1" customWidth="1"/>
    <col min="9733" max="9733" width="18" style="1" customWidth="1"/>
    <col min="9734" max="9736" width="0" style="1" hidden="1" customWidth="1"/>
    <col min="9737" max="9984" width="9.140625" style="1"/>
    <col min="9985" max="9985" width="55.140625" style="1" customWidth="1"/>
    <col min="9986" max="9986" width="9" style="1" customWidth="1"/>
    <col min="9987" max="9987" width="0" style="1" hidden="1" customWidth="1"/>
    <col min="9988" max="9988" width="16.5703125" style="1" customWidth="1"/>
    <col min="9989" max="9989" width="18" style="1" customWidth="1"/>
    <col min="9990" max="9992" width="0" style="1" hidden="1" customWidth="1"/>
    <col min="9993" max="10240" width="9.140625" style="1"/>
    <col min="10241" max="10241" width="55.140625" style="1" customWidth="1"/>
    <col min="10242" max="10242" width="9" style="1" customWidth="1"/>
    <col min="10243" max="10243" width="0" style="1" hidden="1" customWidth="1"/>
    <col min="10244" max="10244" width="16.5703125" style="1" customWidth="1"/>
    <col min="10245" max="10245" width="18" style="1" customWidth="1"/>
    <col min="10246" max="10248" width="0" style="1" hidden="1" customWidth="1"/>
    <col min="10249" max="10496" width="9.140625" style="1"/>
    <col min="10497" max="10497" width="55.140625" style="1" customWidth="1"/>
    <col min="10498" max="10498" width="9" style="1" customWidth="1"/>
    <col min="10499" max="10499" width="0" style="1" hidden="1" customWidth="1"/>
    <col min="10500" max="10500" width="16.5703125" style="1" customWidth="1"/>
    <col min="10501" max="10501" width="18" style="1" customWidth="1"/>
    <col min="10502" max="10504" width="0" style="1" hidden="1" customWidth="1"/>
    <col min="10505" max="10752" width="9.140625" style="1"/>
    <col min="10753" max="10753" width="55.140625" style="1" customWidth="1"/>
    <col min="10754" max="10754" width="9" style="1" customWidth="1"/>
    <col min="10755" max="10755" width="0" style="1" hidden="1" customWidth="1"/>
    <col min="10756" max="10756" width="16.5703125" style="1" customWidth="1"/>
    <col min="10757" max="10757" width="18" style="1" customWidth="1"/>
    <col min="10758" max="10760" width="0" style="1" hidden="1" customWidth="1"/>
    <col min="10761" max="11008" width="9.140625" style="1"/>
    <col min="11009" max="11009" width="55.140625" style="1" customWidth="1"/>
    <col min="11010" max="11010" width="9" style="1" customWidth="1"/>
    <col min="11011" max="11011" width="0" style="1" hidden="1" customWidth="1"/>
    <col min="11012" max="11012" width="16.5703125" style="1" customWidth="1"/>
    <col min="11013" max="11013" width="18" style="1" customWidth="1"/>
    <col min="11014" max="11016" width="0" style="1" hidden="1" customWidth="1"/>
    <col min="11017" max="11264" width="9.140625" style="1"/>
    <col min="11265" max="11265" width="55.140625" style="1" customWidth="1"/>
    <col min="11266" max="11266" width="9" style="1" customWidth="1"/>
    <col min="11267" max="11267" width="0" style="1" hidden="1" customWidth="1"/>
    <col min="11268" max="11268" width="16.5703125" style="1" customWidth="1"/>
    <col min="11269" max="11269" width="18" style="1" customWidth="1"/>
    <col min="11270" max="11272" width="0" style="1" hidden="1" customWidth="1"/>
    <col min="11273" max="11520" width="9.140625" style="1"/>
    <col min="11521" max="11521" width="55.140625" style="1" customWidth="1"/>
    <col min="11522" max="11522" width="9" style="1" customWidth="1"/>
    <col min="11523" max="11523" width="0" style="1" hidden="1" customWidth="1"/>
    <col min="11524" max="11524" width="16.5703125" style="1" customWidth="1"/>
    <col min="11525" max="11525" width="18" style="1" customWidth="1"/>
    <col min="11526" max="11528" width="0" style="1" hidden="1" customWidth="1"/>
    <col min="11529" max="11776" width="9.140625" style="1"/>
    <col min="11777" max="11777" width="55.140625" style="1" customWidth="1"/>
    <col min="11778" max="11778" width="9" style="1" customWidth="1"/>
    <col min="11779" max="11779" width="0" style="1" hidden="1" customWidth="1"/>
    <col min="11780" max="11780" width="16.5703125" style="1" customWidth="1"/>
    <col min="11781" max="11781" width="18" style="1" customWidth="1"/>
    <col min="11782" max="11784" width="0" style="1" hidden="1" customWidth="1"/>
    <col min="11785" max="12032" width="9.140625" style="1"/>
    <col min="12033" max="12033" width="55.140625" style="1" customWidth="1"/>
    <col min="12034" max="12034" width="9" style="1" customWidth="1"/>
    <col min="12035" max="12035" width="0" style="1" hidden="1" customWidth="1"/>
    <col min="12036" max="12036" width="16.5703125" style="1" customWidth="1"/>
    <col min="12037" max="12037" width="18" style="1" customWidth="1"/>
    <col min="12038" max="12040" width="0" style="1" hidden="1" customWidth="1"/>
    <col min="12041" max="12288" width="9.140625" style="1"/>
    <col min="12289" max="12289" width="55.140625" style="1" customWidth="1"/>
    <col min="12290" max="12290" width="9" style="1" customWidth="1"/>
    <col min="12291" max="12291" width="0" style="1" hidden="1" customWidth="1"/>
    <col min="12292" max="12292" width="16.5703125" style="1" customWidth="1"/>
    <col min="12293" max="12293" width="18" style="1" customWidth="1"/>
    <col min="12294" max="12296" width="0" style="1" hidden="1" customWidth="1"/>
    <col min="12297" max="12544" width="9.140625" style="1"/>
    <col min="12545" max="12545" width="55.140625" style="1" customWidth="1"/>
    <col min="12546" max="12546" width="9" style="1" customWidth="1"/>
    <col min="12547" max="12547" width="0" style="1" hidden="1" customWidth="1"/>
    <col min="12548" max="12548" width="16.5703125" style="1" customWidth="1"/>
    <col min="12549" max="12549" width="18" style="1" customWidth="1"/>
    <col min="12550" max="12552" width="0" style="1" hidden="1" customWidth="1"/>
    <col min="12553" max="12800" width="9.140625" style="1"/>
    <col min="12801" max="12801" width="55.140625" style="1" customWidth="1"/>
    <col min="12802" max="12802" width="9" style="1" customWidth="1"/>
    <col min="12803" max="12803" width="0" style="1" hidden="1" customWidth="1"/>
    <col min="12804" max="12804" width="16.5703125" style="1" customWidth="1"/>
    <col min="12805" max="12805" width="18" style="1" customWidth="1"/>
    <col min="12806" max="12808" width="0" style="1" hidden="1" customWidth="1"/>
    <col min="12809" max="13056" width="9.140625" style="1"/>
    <col min="13057" max="13057" width="55.140625" style="1" customWidth="1"/>
    <col min="13058" max="13058" width="9" style="1" customWidth="1"/>
    <col min="13059" max="13059" width="0" style="1" hidden="1" customWidth="1"/>
    <col min="13060" max="13060" width="16.5703125" style="1" customWidth="1"/>
    <col min="13061" max="13061" width="18" style="1" customWidth="1"/>
    <col min="13062" max="13064" width="0" style="1" hidden="1" customWidth="1"/>
    <col min="13065" max="13312" width="9.140625" style="1"/>
    <col min="13313" max="13313" width="55.140625" style="1" customWidth="1"/>
    <col min="13314" max="13314" width="9" style="1" customWidth="1"/>
    <col min="13315" max="13315" width="0" style="1" hidden="1" customWidth="1"/>
    <col min="13316" max="13316" width="16.5703125" style="1" customWidth="1"/>
    <col min="13317" max="13317" width="18" style="1" customWidth="1"/>
    <col min="13318" max="13320" width="0" style="1" hidden="1" customWidth="1"/>
    <col min="13321" max="13568" width="9.140625" style="1"/>
    <col min="13569" max="13569" width="55.140625" style="1" customWidth="1"/>
    <col min="13570" max="13570" width="9" style="1" customWidth="1"/>
    <col min="13571" max="13571" width="0" style="1" hidden="1" customWidth="1"/>
    <col min="13572" max="13572" width="16.5703125" style="1" customWidth="1"/>
    <col min="13573" max="13573" width="18" style="1" customWidth="1"/>
    <col min="13574" max="13576" width="0" style="1" hidden="1" customWidth="1"/>
    <col min="13577" max="13824" width="9.140625" style="1"/>
    <col min="13825" max="13825" width="55.140625" style="1" customWidth="1"/>
    <col min="13826" max="13826" width="9" style="1" customWidth="1"/>
    <col min="13827" max="13827" width="0" style="1" hidden="1" customWidth="1"/>
    <col min="13828" max="13828" width="16.5703125" style="1" customWidth="1"/>
    <col min="13829" max="13829" width="18" style="1" customWidth="1"/>
    <col min="13830" max="13832" width="0" style="1" hidden="1" customWidth="1"/>
    <col min="13833" max="14080" width="9.140625" style="1"/>
    <col min="14081" max="14081" width="55.140625" style="1" customWidth="1"/>
    <col min="14082" max="14082" width="9" style="1" customWidth="1"/>
    <col min="14083" max="14083" width="0" style="1" hidden="1" customWidth="1"/>
    <col min="14084" max="14084" width="16.5703125" style="1" customWidth="1"/>
    <col min="14085" max="14085" width="18" style="1" customWidth="1"/>
    <col min="14086" max="14088" width="0" style="1" hidden="1" customWidth="1"/>
    <col min="14089" max="14336" width="9.140625" style="1"/>
    <col min="14337" max="14337" width="55.140625" style="1" customWidth="1"/>
    <col min="14338" max="14338" width="9" style="1" customWidth="1"/>
    <col min="14339" max="14339" width="0" style="1" hidden="1" customWidth="1"/>
    <col min="14340" max="14340" width="16.5703125" style="1" customWidth="1"/>
    <col min="14341" max="14341" width="18" style="1" customWidth="1"/>
    <col min="14342" max="14344" width="0" style="1" hidden="1" customWidth="1"/>
    <col min="14345" max="14592" width="9.140625" style="1"/>
    <col min="14593" max="14593" width="55.140625" style="1" customWidth="1"/>
    <col min="14594" max="14594" width="9" style="1" customWidth="1"/>
    <col min="14595" max="14595" width="0" style="1" hidden="1" customWidth="1"/>
    <col min="14596" max="14596" width="16.5703125" style="1" customWidth="1"/>
    <col min="14597" max="14597" width="18" style="1" customWidth="1"/>
    <col min="14598" max="14600" width="0" style="1" hidden="1" customWidth="1"/>
    <col min="14601" max="14848" width="9.140625" style="1"/>
    <col min="14849" max="14849" width="55.140625" style="1" customWidth="1"/>
    <col min="14850" max="14850" width="9" style="1" customWidth="1"/>
    <col min="14851" max="14851" width="0" style="1" hidden="1" customWidth="1"/>
    <col min="14852" max="14852" width="16.5703125" style="1" customWidth="1"/>
    <col min="14853" max="14853" width="18" style="1" customWidth="1"/>
    <col min="14854" max="14856" width="0" style="1" hidden="1" customWidth="1"/>
    <col min="14857" max="15104" width="9.140625" style="1"/>
    <col min="15105" max="15105" width="55.140625" style="1" customWidth="1"/>
    <col min="15106" max="15106" width="9" style="1" customWidth="1"/>
    <col min="15107" max="15107" width="0" style="1" hidden="1" customWidth="1"/>
    <col min="15108" max="15108" width="16.5703125" style="1" customWidth="1"/>
    <col min="15109" max="15109" width="18" style="1" customWidth="1"/>
    <col min="15110" max="15112" width="0" style="1" hidden="1" customWidth="1"/>
    <col min="15113" max="15360" width="9.140625" style="1"/>
    <col min="15361" max="15361" width="55.140625" style="1" customWidth="1"/>
    <col min="15362" max="15362" width="9" style="1" customWidth="1"/>
    <col min="15363" max="15363" width="0" style="1" hidden="1" customWidth="1"/>
    <col min="15364" max="15364" width="16.5703125" style="1" customWidth="1"/>
    <col min="15365" max="15365" width="18" style="1" customWidth="1"/>
    <col min="15366" max="15368" width="0" style="1" hidden="1" customWidth="1"/>
    <col min="15369" max="15616" width="9.140625" style="1"/>
    <col min="15617" max="15617" width="55.140625" style="1" customWidth="1"/>
    <col min="15618" max="15618" width="9" style="1" customWidth="1"/>
    <col min="15619" max="15619" width="0" style="1" hidden="1" customWidth="1"/>
    <col min="15620" max="15620" width="16.5703125" style="1" customWidth="1"/>
    <col min="15621" max="15621" width="18" style="1" customWidth="1"/>
    <col min="15622" max="15624" width="0" style="1" hidden="1" customWidth="1"/>
    <col min="15625" max="15872" width="9.140625" style="1"/>
    <col min="15873" max="15873" width="55.140625" style="1" customWidth="1"/>
    <col min="15874" max="15874" width="9" style="1" customWidth="1"/>
    <col min="15875" max="15875" width="0" style="1" hidden="1" customWidth="1"/>
    <col min="15876" max="15876" width="16.5703125" style="1" customWidth="1"/>
    <col min="15877" max="15877" width="18" style="1" customWidth="1"/>
    <col min="15878" max="15880" width="0" style="1" hidden="1" customWidth="1"/>
    <col min="15881" max="16128" width="9.140625" style="1"/>
    <col min="16129" max="16129" width="55.140625" style="1" customWidth="1"/>
    <col min="16130" max="16130" width="9" style="1" customWidth="1"/>
    <col min="16131" max="16131" width="0" style="1" hidden="1" customWidth="1"/>
    <col min="16132" max="16132" width="16.5703125" style="1" customWidth="1"/>
    <col min="16133" max="16133" width="18" style="1" customWidth="1"/>
    <col min="16134" max="16136" width="0" style="1" hidden="1" customWidth="1"/>
    <col min="16137" max="16384" width="9.140625" style="1"/>
  </cols>
  <sheetData>
    <row r="1" spans="1:10" ht="31.5" customHeight="1" x14ac:dyDescent="0.25">
      <c r="A1" s="56" t="s">
        <v>84</v>
      </c>
      <c r="B1" s="57"/>
      <c r="C1" s="57"/>
      <c r="D1" s="57"/>
      <c r="E1" s="58"/>
      <c r="G1" s="37" t="s">
        <v>1</v>
      </c>
      <c r="H1" s="2" t="s">
        <v>2</v>
      </c>
    </row>
    <row r="2" spans="1:10" ht="24.95" customHeight="1" x14ac:dyDescent="0.25">
      <c r="A2" s="59" t="s">
        <v>3</v>
      </c>
      <c r="B2" s="60"/>
      <c r="C2" s="3"/>
      <c r="D2" s="4" t="s">
        <v>4</v>
      </c>
      <c r="E2" s="5" t="s">
        <v>5</v>
      </c>
      <c r="G2" s="37"/>
      <c r="H2" s="2"/>
    </row>
    <row r="3" spans="1:10" ht="24.95" customHeight="1" thickBot="1" x14ac:dyDescent="0.3">
      <c r="A3" s="61"/>
      <c r="B3" s="62"/>
      <c r="C3" s="6"/>
      <c r="D3" s="7"/>
      <c r="E3" s="8"/>
      <c r="G3" s="37"/>
      <c r="H3" s="2"/>
    </row>
    <row r="4" spans="1:10" ht="20.100000000000001" customHeight="1" thickBot="1" x14ac:dyDescent="0.3">
      <c r="A4" s="63" t="s">
        <v>6</v>
      </c>
      <c r="B4" s="64"/>
      <c r="C4" s="9"/>
      <c r="D4" s="53" t="s">
        <v>7</v>
      </c>
      <c r="E4" s="10" t="s">
        <v>8</v>
      </c>
      <c r="G4" s="38"/>
      <c r="H4" s="11"/>
    </row>
    <row r="5" spans="1:10" ht="20.100000000000001" customHeight="1" x14ac:dyDescent="0.25">
      <c r="A5" s="65" t="s">
        <v>9</v>
      </c>
      <c r="B5" s="66"/>
      <c r="C5" s="12" t="s">
        <v>20</v>
      </c>
      <c r="D5" s="13"/>
      <c r="E5" s="14"/>
      <c r="F5"/>
      <c r="G5" t="s">
        <v>46</v>
      </c>
      <c r="H5" s="15"/>
      <c r="I5" s="50" t="s">
        <v>37</v>
      </c>
      <c r="J5" s="51">
        <v>53258</v>
      </c>
    </row>
    <row r="6" spans="1:10" ht="20.100000000000001" customHeight="1" x14ac:dyDescent="0.25">
      <c r="A6" s="54" t="s">
        <v>10</v>
      </c>
      <c r="B6" s="55"/>
      <c r="C6" s="33"/>
      <c r="D6" s="16"/>
      <c r="E6" s="17" t="str">
        <f>IF(E5&lt;&gt;"",VLOOKUP(E5,$I$5:$J$25,2,FALSE),"")</f>
        <v/>
      </c>
      <c r="F6"/>
      <c r="G6" t="s">
        <v>47</v>
      </c>
      <c r="H6" s="15"/>
      <c r="I6" s="50" t="s">
        <v>38</v>
      </c>
      <c r="J6" s="51">
        <v>53258</v>
      </c>
    </row>
    <row r="7" spans="1:10" ht="20.100000000000001" customHeight="1" x14ac:dyDescent="0.25">
      <c r="A7" s="54" t="s">
        <v>25</v>
      </c>
      <c r="B7" s="55"/>
      <c r="C7" s="33">
        <v>4.0956000000000001</v>
      </c>
      <c r="D7" s="18" t="str">
        <f>+IF(D6&lt;&gt;"",D6/$C$7,"")</f>
        <v/>
      </c>
      <c r="E7" s="19" t="str">
        <f>+IF(E6&lt;&gt;"",E6/$C$7,"")</f>
        <v/>
      </c>
      <c r="F7"/>
      <c r="G7" t="s">
        <v>48</v>
      </c>
      <c r="H7" s="15"/>
      <c r="I7" s="50" t="s">
        <v>39</v>
      </c>
      <c r="J7" s="51">
        <v>53258</v>
      </c>
    </row>
    <row r="8" spans="1:10" ht="20.100000000000001" customHeight="1" x14ac:dyDescent="0.25">
      <c r="A8" s="20" t="s">
        <v>83</v>
      </c>
      <c r="B8" s="21" t="s">
        <v>21</v>
      </c>
      <c r="C8" s="47">
        <v>1.4999999999999999E-2</v>
      </c>
      <c r="D8" s="18" t="str">
        <f>IF(D7&lt;&gt;"",D7*$C$8,"")</f>
        <v/>
      </c>
      <c r="E8" s="19" t="str">
        <f>IF(E7&lt;&gt;"",E7*$C$8,"")</f>
        <v/>
      </c>
      <c r="F8"/>
      <c r="G8" t="s">
        <v>69</v>
      </c>
      <c r="H8" s="15"/>
      <c r="I8" s="50" t="s">
        <v>26</v>
      </c>
      <c r="J8" s="51">
        <v>53258</v>
      </c>
    </row>
    <row r="9" spans="1:10" ht="24.95" customHeight="1" thickBot="1" x14ac:dyDescent="0.3">
      <c r="A9" s="67" t="s">
        <v>11</v>
      </c>
      <c r="B9" s="68"/>
      <c r="C9" s="34"/>
      <c r="D9" s="22" t="str">
        <f>IF(AND(D7&lt;&gt;"",D8&lt;&gt;""),SUM(D7:D8),"")</f>
        <v/>
      </c>
      <c r="E9" s="23" t="str">
        <f>IF(AND(E7&lt;&gt;"",E8&lt;&gt;""),SUM(E7:E8),"")</f>
        <v/>
      </c>
      <c r="F9"/>
      <c r="G9" t="s">
        <v>70</v>
      </c>
      <c r="H9" s="15"/>
      <c r="I9" s="52" t="s">
        <v>19</v>
      </c>
      <c r="J9" s="51">
        <v>57077</v>
      </c>
    </row>
    <row r="10" spans="1:10" ht="9.9499999999999993" customHeight="1" thickTop="1" thickBot="1" x14ac:dyDescent="0.3">
      <c r="A10" s="75"/>
      <c r="B10" s="76"/>
      <c r="C10" s="76"/>
      <c r="D10" s="76"/>
      <c r="E10" s="77"/>
      <c r="F10"/>
      <c r="G10" t="s">
        <v>71</v>
      </c>
      <c r="H10" s="15"/>
      <c r="I10" s="52" t="s">
        <v>40</v>
      </c>
      <c r="J10" s="51">
        <v>57077</v>
      </c>
    </row>
    <row r="11" spans="1:10" ht="51.75" customHeight="1" thickBot="1" x14ac:dyDescent="0.3">
      <c r="A11" s="63" t="s">
        <v>0</v>
      </c>
      <c r="B11" s="64"/>
      <c r="C11" s="9"/>
      <c r="D11" s="24" t="s">
        <v>24</v>
      </c>
      <c r="E11" s="24" t="s">
        <v>22</v>
      </c>
      <c r="F11"/>
      <c r="G11" t="s">
        <v>72</v>
      </c>
      <c r="H11" s="15"/>
      <c r="I11" s="52" t="s">
        <v>27</v>
      </c>
      <c r="J11" s="51">
        <v>57077</v>
      </c>
    </row>
    <row r="12" spans="1:10" ht="30" customHeight="1" x14ac:dyDescent="0.25">
      <c r="A12" s="78" t="s">
        <v>12</v>
      </c>
      <c r="B12" s="79"/>
      <c r="C12" s="35"/>
      <c r="D12" s="25" t="str">
        <f>+IF(D6="","",IF(E9&lt;&gt;"",IF(OR(E5=I19,E5=I20),"1/2 Διαφοράς Μισθού Θέσεων","Όλη η Διαφορά Μισθού Θέσεων"),""))</f>
        <v/>
      </c>
      <c r="E12" s="26" t="s">
        <v>23</v>
      </c>
      <c r="F12"/>
      <c r="G12" t="s">
        <v>73</v>
      </c>
      <c r="H12" s="15"/>
      <c r="I12" s="52" t="s">
        <v>41</v>
      </c>
      <c r="J12" s="51">
        <v>64713</v>
      </c>
    </row>
    <row r="13" spans="1:10" ht="24.95" customHeight="1" x14ac:dyDescent="0.25">
      <c r="A13" s="80" t="s">
        <v>13</v>
      </c>
      <c r="B13" s="81"/>
      <c r="C13" s="36"/>
      <c r="D13" s="27" t="str">
        <f>+IF(D6="","",+IF(E9&lt;&gt;"",IF(OR(E5=I19,E5=I20),IF(E9-D9&lt;0,0,(E9-D9)/2),IF(E9-D9&lt;0,0,E9-D9)),""))</f>
        <v/>
      </c>
      <c r="E13" s="28" t="str">
        <f>+IF(E9="","",+E9/3)</f>
        <v/>
      </c>
      <c r="F13"/>
      <c r="G13" t="s">
        <v>74</v>
      </c>
      <c r="H13" s="15"/>
      <c r="I13" s="52" t="s">
        <v>42</v>
      </c>
      <c r="J13" s="51">
        <v>64713</v>
      </c>
    </row>
    <row r="14" spans="1:10" ht="24.95" customHeight="1" thickBot="1" x14ac:dyDescent="0.3">
      <c r="A14" s="67" t="s">
        <v>14</v>
      </c>
      <c r="B14" s="68"/>
      <c r="C14" s="34"/>
      <c r="D14" s="29" t="str">
        <f>+IF(D13&lt;&gt;"",D13/12,"")</f>
        <v/>
      </c>
      <c r="E14" s="30" t="str">
        <f>IF(E13&lt;&gt;"",E13/12,"")</f>
        <v/>
      </c>
      <c r="F14"/>
      <c r="G14" t="s">
        <v>75</v>
      </c>
      <c r="H14" s="15"/>
      <c r="I14" s="52" t="s">
        <v>43</v>
      </c>
      <c r="J14" s="51">
        <v>64713</v>
      </c>
    </row>
    <row r="15" spans="1:10" s="31" customFormat="1" ht="9.9499999999999993" customHeight="1" thickTop="1" thickBot="1" x14ac:dyDescent="0.3">
      <c r="A15" s="69"/>
      <c r="B15" s="70"/>
      <c r="C15" s="70"/>
      <c r="D15" s="70"/>
      <c r="E15" s="71"/>
      <c r="F15"/>
      <c r="G15" t="s">
        <v>76</v>
      </c>
      <c r="H15" s="15"/>
      <c r="I15" s="52" t="s">
        <v>44</v>
      </c>
      <c r="J15" s="51">
        <v>71020</v>
      </c>
    </row>
    <row r="16" spans="1:10" ht="33.75" customHeight="1" thickBot="1" x14ac:dyDescent="0.3">
      <c r="A16" s="72" t="s">
        <v>15</v>
      </c>
      <c r="B16" s="73"/>
      <c r="C16" s="73"/>
      <c r="D16" s="73"/>
      <c r="E16" s="74"/>
      <c r="F16"/>
      <c r="G16" t="s">
        <v>28</v>
      </c>
      <c r="H16" s="15"/>
      <c r="I16" s="52" t="s">
        <v>45</v>
      </c>
      <c r="J16" s="51">
        <v>71020</v>
      </c>
    </row>
    <row r="17" spans="5:11" x14ac:dyDescent="0.25">
      <c r="F17"/>
      <c r="G17" t="s">
        <v>77</v>
      </c>
      <c r="H17" s="15"/>
      <c r="I17" s="41" t="s">
        <v>60</v>
      </c>
      <c r="J17" s="44">
        <v>89161</v>
      </c>
    </row>
    <row r="18" spans="5:11" x14ac:dyDescent="0.25">
      <c r="E18" s="40"/>
      <c r="F18"/>
      <c r="G18" t="s">
        <v>78</v>
      </c>
      <c r="H18" s="15"/>
      <c r="I18" s="41" t="s">
        <v>61</v>
      </c>
      <c r="J18" s="44">
        <v>92858</v>
      </c>
    </row>
    <row r="19" spans="5:11" x14ac:dyDescent="0.25">
      <c r="E19" s="40"/>
      <c r="F19"/>
      <c r="G19" t="s">
        <v>29</v>
      </c>
      <c r="H19" s="15"/>
      <c r="I19" s="41" t="s">
        <v>62</v>
      </c>
      <c r="J19" s="44">
        <v>96491</v>
      </c>
      <c r="K19" s="44"/>
    </row>
    <row r="20" spans="5:11" x14ac:dyDescent="0.25">
      <c r="E20" s="40"/>
      <c r="F20"/>
      <c r="G20" t="s">
        <v>30</v>
      </c>
      <c r="H20" s="15"/>
      <c r="I20" s="41" t="s">
        <v>63</v>
      </c>
      <c r="J20" s="44">
        <v>96665</v>
      </c>
      <c r="K20" s="44"/>
    </row>
    <row r="21" spans="5:11" x14ac:dyDescent="0.25">
      <c r="E21" s="40"/>
      <c r="F21"/>
      <c r="G21" t="s">
        <v>31</v>
      </c>
      <c r="H21" s="15"/>
      <c r="I21" s="41" t="s">
        <v>64</v>
      </c>
      <c r="J21" s="44">
        <v>126237</v>
      </c>
      <c r="K21" s="44"/>
    </row>
    <row r="22" spans="5:11" x14ac:dyDescent="0.25">
      <c r="E22" s="40"/>
      <c r="F22"/>
      <c r="G22" t="s">
        <v>16</v>
      </c>
      <c r="H22" s="15"/>
      <c r="I22" s="41" t="s">
        <v>65</v>
      </c>
      <c r="J22" s="44">
        <v>104206</v>
      </c>
      <c r="K22" s="44"/>
    </row>
    <row r="23" spans="5:11" x14ac:dyDescent="0.25">
      <c r="E23" s="40"/>
      <c r="F23"/>
      <c r="G23" t="s">
        <v>32</v>
      </c>
      <c r="H23" s="15"/>
      <c r="I23" s="41" t="s">
        <v>66</v>
      </c>
      <c r="J23" s="44">
        <v>98325</v>
      </c>
      <c r="K23" s="44"/>
    </row>
    <row r="24" spans="5:11" x14ac:dyDescent="0.25">
      <c r="E24" s="40"/>
      <c r="F24"/>
      <c r="G24" t="s">
        <v>33</v>
      </c>
      <c r="H24" s="15"/>
      <c r="I24" s="41" t="s">
        <v>67</v>
      </c>
      <c r="J24" s="44">
        <v>89308</v>
      </c>
      <c r="K24" s="44"/>
    </row>
    <row r="25" spans="5:11" x14ac:dyDescent="0.25">
      <c r="E25" s="40"/>
      <c r="F25"/>
      <c r="G25" t="s">
        <v>17</v>
      </c>
      <c r="H25" s="15"/>
      <c r="I25" s="41" t="s">
        <v>68</v>
      </c>
      <c r="J25" s="44">
        <v>82045</v>
      </c>
      <c r="K25" s="44"/>
    </row>
    <row r="26" spans="5:11" x14ac:dyDescent="0.25">
      <c r="E26" s="40"/>
      <c r="F26"/>
      <c r="G26" t="s">
        <v>79</v>
      </c>
      <c r="H26" s="48"/>
      <c r="I26" s="41"/>
      <c r="J26" s="44"/>
      <c r="K26" s="44"/>
    </row>
    <row r="27" spans="5:11" x14ac:dyDescent="0.25">
      <c r="E27" s="40"/>
      <c r="F27"/>
      <c r="G27" t="s">
        <v>34</v>
      </c>
      <c r="H27" s="48"/>
      <c r="I27" s="41"/>
      <c r="J27" s="44"/>
      <c r="K27" s="44"/>
    </row>
    <row r="28" spans="5:11" x14ac:dyDescent="0.25">
      <c r="E28" s="40"/>
      <c r="F28"/>
      <c r="G28" t="s">
        <v>35</v>
      </c>
      <c r="H28" s="48"/>
    </row>
    <row r="29" spans="5:11" x14ac:dyDescent="0.25">
      <c r="E29" s="40"/>
      <c r="F29"/>
      <c r="G29" t="s">
        <v>80</v>
      </c>
      <c r="H29" s="48"/>
    </row>
    <row r="30" spans="5:11" x14ac:dyDescent="0.25">
      <c r="E30" s="40"/>
      <c r="F30"/>
      <c r="G30" t="s">
        <v>18</v>
      </c>
      <c r="H30" s="48"/>
    </row>
    <row r="31" spans="5:11" x14ac:dyDescent="0.25">
      <c r="E31" s="40"/>
      <c r="F31"/>
      <c r="G31" t="s">
        <v>36</v>
      </c>
      <c r="H31" s="48"/>
    </row>
    <row r="32" spans="5:11" x14ac:dyDescent="0.25">
      <c r="E32" s="40"/>
      <c r="F32"/>
      <c r="G32" t="s">
        <v>81</v>
      </c>
      <c r="H32" s="15"/>
    </row>
    <row r="33" spans="1:8" x14ac:dyDescent="0.25">
      <c r="E33" s="40"/>
      <c r="F33"/>
      <c r="G33" t="s">
        <v>82</v>
      </c>
      <c r="H33" s="15"/>
    </row>
    <row r="34" spans="1:8" x14ac:dyDescent="0.25">
      <c r="E34" s="40"/>
      <c r="F34"/>
      <c r="G34" t="s">
        <v>37</v>
      </c>
      <c r="H34" s="15"/>
    </row>
    <row r="35" spans="1:8" x14ac:dyDescent="0.25">
      <c r="E35" s="40"/>
      <c r="F35"/>
      <c r="G35" t="s">
        <v>38</v>
      </c>
      <c r="H35" s="15"/>
    </row>
    <row r="36" spans="1:8" ht="8.25" customHeight="1" x14ac:dyDescent="0.25">
      <c r="E36" s="40"/>
      <c r="F36"/>
      <c r="G36" t="s">
        <v>39</v>
      </c>
      <c r="H36" s="15"/>
    </row>
    <row r="37" spans="1:8" x14ac:dyDescent="0.25">
      <c r="A37" s="43" t="s">
        <v>58</v>
      </c>
      <c r="B37" s="43"/>
      <c r="C37" s="43"/>
      <c r="D37" s="43"/>
      <c r="E37" s="32"/>
      <c r="F37"/>
      <c r="G37" t="s">
        <v>26</v>
      </c>
      <c r="H37" s="15"/>
    </row>
    <row r="38" spans="1:8" ht="33" customHeight="1" x14ac:dyDescent="0.25">
      <c r="A38" s="43" t="s">
        <v>59</v>
      </c>
      <c r="E38" s="40"/>
      <c r="F38"/>
      <c r="G38" t="s">
        <v>19</v>
      </c>
      <c r="H38" s="15"/>
    </row>
    <row r="39" spans="1:8" x14ac:dyDescent="0.25">
      <c r="A39" s="43"/>
      <c r="E39" s="40"/>
      <c r="F39"/>
      <c r="G39" t="s">
        <v>40</v>
      </c>
      <c r="H39" s="15"/>
    </row>
    <row r="40" spans="1:8" x14ac:dyDescent="0.25">
      <c r="E40" s="40"/>
      <c r="F40"/>
      <c r="G40" t="s">
        <v>27</v>
      </c>
      <c r="H40" s="15"/>
    </row>
    <row r="41" spans="1:8" x14ac:dyDescent="0.25">
      <c r="E41" s="40"/>
      <c r="F41"/>
      <c r="G41" t="s">
        <v>41</v>
      </c>
      <c r="H41" s="15"/>
    </row>
    <row r="42" spans="1:8" x14ac:dyDescent="0.25">
      <c r="E42" s="40"/>
      <c r="F42"/>
      <c r="G42" t="s">
        <v>42</v>
      </c>
      <c r="H42" s="15"/>
    </row>
    <row r="43" spans="1:8" x14ac:dyDescent="0.25">
      <c r="E43" s="40"/>
      <c r="F43"/>
      <c r="G43" t="s">
        <v>43</v>
      </c>
      <c r="H43" s="15"/>
    </row>
    <row r="44" spans="1:8" x14ac:dyDescent="0.25">
      <c r="E44" s="40"/>
      <c r="F44"/>
      <c r="G44" t="s">
        <v>44</v>
      </c>
      <c r="H44" s="15"/>
    </row>
    <row r="45" spans="1:8" x14ac:dyDescent="0.25">
      <c r="E45" s="40"/>
      <c r="F45"/>
      <c r="G45" t="s">
        <v>45</v>
      </c>
      <c r="H45" s="15"/>
    </row>
    <row r="46" spans="1:8" x14ac:dyDescent="0.25">
      <c r="E46" s="42"/>
      <c r="F46" s="45"/>
      <c r="G46" s="45" t="s">
        <v>60</v>
      </c>
      <c r="H46" s="15"/>
    </row>
    <row r="47" spans="1:8" x14ac:dyDescent="0.25">
      <c r="E47" s="41"/>
      <c r="F47" s="45"/>
      <c r="G47" s="45" t="s">
        <v>61</v>
      </c>
      <c r="H47" s="15"/>
    </row>
    <row r="48" spans="1:8" x14ac:dyDescent="0.25">
      <c r="E48" s="41"/>
      <c r="F48" s="45"/>
      <c r="G48" s="45" t="s">
        <v>62</v>
      </c>
      <c r="H48" s="15"/>
    </row>
    <row r="49" spans="5:8" x14ac:dyDescent="0.25">
      <c r="E49" s="41"/>
      <c r="F49" s="45"/>
      <c r="G49" s="45" t="s">
        <v>63</v>
      </c>
      <c r="H49" s="15"/>
    </row>
    <row r="50" spans="5:8" x14ac:dyDescent="0.25">
      <c r="E50" s="41"/>
      <c r="F50" s="45"/>
      <c r="G50" s="45" t="s">
        <v>64</v>
      </c>
      <c r="H50" s="15"/>
    </row>
    <row r="51" spans="5:8" x14ac:dyDescent="0.25">
      <c r="E51" s="41"/>
      <c r="F51" s="45"/>
      <c r="G51" s="45" t="s">
        <v>65</v>
      </c>
      <c r="H51" s="15"/>
    </row>
    <row r="52" spans="5:8" x14ac:dyDescent="0.25">
      <c r="E52" s="41"/>
      <c r="F52" s="45"/>
      <c r="G52" s="45" t="s">
        <v>66</v>
      </c>
      <c r="H52" s="15"/>
    </row>
    <row r="53" spans="5:8" x14ac:dyDescent="0.25">
      <c r="E53" s="41"/>
      <c r="F53" s="45"/>
      <c r="G53" s="45" t="s">
        <v>67</v>
      </c>
      <c r="H53" s="15"/>
    </row>
    <row r="54" spans="5:8" ht="15.75" thickBot="1" x14ac:dyDescent="0.3">
      <c r="E54" s="41"/>
      <c r="F54" s="46"/>
      <c r="G54" s="46" t="s">
        <v>68</v>
      </c>
      <c r="H54" s="15"/>
    </row>
    <row r="55" spans="5:8" x14ac:dyDescent="0.25">
      <c r="E55" s="41"/>
      <c r="F55"/>
      <c r="G55" t="s">
        <v>49</v>
      </c>
      <c r="H55" s="15"/>
    </row>
    <row r="56" spans="5:8" x14ac:dyDescent="0.25">
      <c r="F56"/>
      <c r="G56" t="s">
        <v>50</v>
      </c>
      <c r="H56" s="15"/>
    </row>
    <row r="57" spans="5:8" x14ac:dyDescent="0.25">
      <c r="F57"/>
      <c r="G57" t="s">
        <v>51</v>
      </c>
    </row>
    <row r="58" spans="5:8" x14ac:dyDescent="0.25">
      <c r="F58"/>
      <c r="G58" t="s">
        <v>52</v>
      </c>
    </row>
    <row r="59" spans="5:8" x14ac:dyDescent="0.25">
      <c r="F59"/>
      <c r="G59" t="s">
        <v>53</v>
      </c>
    </row>
    <row r="60" spans="5:8" x14ac:dyDescent="0.25">
      <c r="F60"/>
      <c r="G60" t="s">
        <v>54</v>
      </c>
    </row>
    <row r="61" spans="5:8" x14ac:dyDescent="0.25">
      <c r="F61"/>
      <c r="G61" t="s">
        <v>55</v>
      </c>
    </row>
    <row r="62" spans="5:8" x14ac:dyDescent="0.25">
      <c r="F62"/>
      <c r="G62" t="s">
        <v>56</v>
      </c>
    </row>
    <row r="63" spans="5:8" x14ac:dyDescent="0.25">
      <c r="F63"/>
      <c r="G63" t="s">
        <v>57</v>
      </c>
    </row>
    <row r="64" spans="5:8" x14ac:dyDescent="0.25">
      <c r="F64"/>
    </row>
    <row r="65" spans="6:6" x14ac:dyDescent="0.25">
      <c r="F65"/>
    </row>
    <row r="66" spans="6:6" x14ac:dyDescent="0.25">
      <c r="F66"/>
    </row>
    <row r="67" spans="6:6" x14ac:dyDescent="0.25">
      <c r="F67"/>
    </row>
    <row r="68" spans="6:6" x14ac:dyDescent="0.25">
      <c r="F68"/>
    </row>
    <row r="69" spans="6:6" x14ac:dyDescent="0.25">
      <c r="F69"/>
    </row>
    <row r="70" spans="6:6" x14ac:dyDescent="0.25">
      <c r="F70"/>
    </row>
    <row r="71" spans="6:6" x14ac:dyDescent="0.25">
      <c r="F71"/>
    </row>
    <row r="72" spans="6:6" x14ac:dyDescent="0.25">
      <c r="F72"/>
    </row>
  </sheetData>
  <sheetProtection algorithmName="SHA-512" hashValue="3vwMIXPW5rnh0n+szKMRID95Fgi2DAcKjT8/UhTxX06kGx80qpB56g/QMkQdwpEM3qL4NhuhMp7hGAmFlHuGcA==" saltValue="QZ0E65fcg4CgqSr4k5do4A==" spinCount="100000" sheet="1" objects="1" scenarios="1"/>
  <mergeCells count="15">
    <mergeCell ref="A14:B14"/>
    <mergeCell ref="A15:E15"/>
    <mergeCell ref="A16:E16"/>
    <mergeCell ref="A7:B7"/>
    <mergeCell ref="A9:B9"/>
    <mergeCell ref="A10:E10"/>
    <mergeCell ref="A11:B11"/>
    <mergeCell ref="A12:B12"/>
    <mergeCell ref="A13:B13"/>
    <mergeCell ref="A6:B6"/>
    <mergeCell ref="A1:E1"/>
    <mergeCell ref="A2:B2"/>
    <mergeCell ref="A3:B3"/>
    <mergeCell ref="A4:B4"/>
    <mergeCell ref="A5:B5"/>
  </mergeCells>
  <conditionalFormatting sqref="D4">
    <cfRule type="expression" dxfId="4" priority="4" stopIfTrue="1">
      <formula>$D$5&gt;0</formula>
    </cfRule>
  </conditionalFormatting>
  <conditionalFormatting sqref="D11 E9 E11:E14">
    <cfRule type="cellIs" dxfId="3" priority="10" operator="notEqual">
      <formula>" "</formula>
    </cfRule>
  </conditionalFormatting>
  <conditionalFormatting sqref="D11 E11:E14">
    <cfRule type="cellIs" dxfId="2" priority="9" operator="equal">
      <formula>0</formula>
    </cfRule>
  </conditionalFormatting>
  <conditionalFormatting sqref="D11:D14">
    <cfRule type="cellIs" dxfId="1" priority="7" operator="notEqual">
      <formula>" "</formula>
    </cfRule>
  </conditionalFormatting>
  <conditionalFormatting sqref="D9:E9">
    <cfRule type="colorScale" priority="11">
      <colorScale>
        <cfvo type="num" val="0"/>
        <cfvo type="num" val="0"/>
        <color rgb="FFFFFFCC"/>
        <color rgb="FFFFCCCC"/>
      </colorScale>
    </cfRule>
  </conditionalFormatting>
  <conditionalFormatting sqref="E4">
    <cfRule type="expression" dxfId="0" priority="3" stopIfTrue="1">
      <formula>$E$5&gt;0</formula>
    </cfRule>
  </conditionalFormatting>
  <dataValidations xWindow="655" yWindow="361" count="5">
    <dataValidation type="whole" operator="greaterThan" allowBlank="1" showInputMessage="1" showErrorMessage="1" promptTitle="ΥΦΙΣΤΑΜΕΝΟΣ ΜΙΣΘΟΣ ΥΠΑΛΛΗΛΟΥ" prompt="Να καταχωρηθεί ο υφιστάμενος μισθός της θέσης του υπαλλήλου ΜΟΝΟ αν ΔΕΝ ΕΚΤΕΛΕΙ τα ΚΑΘΗΚΟΝΤΑ της υφιστάμενής του θέσης" sqref="D65530 IZ65530 SV65530 ACR65530 AMN65530 AWJ65530 BGF65530 BQB65530 BZX65530 CJT65530 CTP65530 DDL65530 DNH65530 DXD65530 EGZ65530 EQV65530 FAR65530 FKN65530 FUJ65530 GEF65530 GOB65530 GXX65530 HHT65530 HRP65530 IBL65530 ILH65530 IVD65530 JEZ65530 JOV65530 JYR65530 KIN65530 KSJ65530 LCF65530 LMB65530 LVX65530 MFT65530 MPP65530 MZL65530 NJH65530 NTD65530 OCZ65530 OMV65530 OWR65530 PGN65530 PQJ65530 QAF65530 QKB65530 QTX65530 RDT65530 RNP65530 RXL65530 SHH65530 SRD65530 TAZ65530 TKV65530 TUR65530 UEN65530 UOJ65530 UYF65530 VIB65530 VRX65530 WBT65530 WLP65530 WVL65530 D131066 IZ131066 SV131066 ACR131066 AMN131066 AWJ131066 BGF131066 BQB131066 BZX131066 CJT131066 CTP131066 DDL131066 DNH131066 DXD131066 EGZ131066 EQV131066 FAR131066 FKN131066 FUJ131066 GEF131066 GOB131066 GXX131066 HHT131066 HRP131066 IBL131066 ILH131066 IVD131066 JEZ131066 JOV131066 JYR131066 KIN131066 KSJ131066 LCF131066 LMB131066 LVX131066 MFT131066 MPP131066 MZL131066 NJH131066 NTD131066 OCZ131066 OMV131066 OWR131066 PGN131066 PQJ131066 QAF131066 QKB131066 QTX131066 RDT131066 RNP131066 RXL131066 SHH131066 SRD131066 TAZ131066 TKV131066 TUR131066 UEN131066 UOJ131066 UYF131066 VIB131066 VRX131066 WBT131066 WLP131066 WVL131066 D196602 IZ196602 SV196602 ACR196602 AMN196602 AWJ196602 BGF196602 BQB196602 BZX196602 CJT196602 CTP196602 DDL196602 DNH196602 DXD196602 EGZ196602 EQV196602 FAR196602 FKN196602 FUJ196602 GEF196602 GOB196602 GXX196602 HHT196602 HRP196602 IBL196602 ILH196602 IVD196602 JEZ196602 JOV196602 JYR196602 KIN196602 KSJ196602 LCF196602 LMB196602 LVX196602 MFT196602 MPP196602 MZL196602 NJH196602 NTD196602 OCZ196602 OMV196602 OWR196602 PGN196602 PQJ196602 QAF196602 QKB196602 QTX196602 RDT196602 RNP196602 RXL196602 SHH196602 SRD196602 TAZ196602 TKV196602 TUR196602 UEN196602 UOJ196602 UYF196602 VIB196602 VRX196602 WBT196602 WLP196602 WVL196602 D262138 IZ262138 SV262138 ACR262138 AMN262138 AWJ262138 BGF262138 BQB262138 BZX262138 CJT262138 CTP262138 DDL262138 DNH262138 DXD262138 EGZ262138 EQV262138 FAR262138 FKN262138 FUJ262138 GEF262138 GOB262138 GXX262138 HHT262138 HRP262138 IBL262138 ILH262138 IVD262138 JEZ262138 JOV262138 JYR262138 KIN262138 KSJ262138 LCF262138 LMB262138 LVX262138 MFT262138 MPP262138 MZL262138 NJH262138 NTD262138 OCZ262138 OMV262138 OWR262138 PGN262138 PQJ262138 QAF262138 QKB262138 QTX262138 RDT262138 RNP262138 RXL262138 SHH262138 SRD262138 TAZ262138 TKV262138 TUR262138 UEN262138 UOJ262138 UYF262138 VIB262138 VRX262138 WBT262138 WLP262138 WVL262138 D327674 IZ327674 SV327674 ACR327674 AMN327674 AWJ327674 BGF327674 BQB327674 BZX327674 CJT327674 CTP327674 DDL327674 DNH327674 DXD327674 EGZ327674 EQV327674 FAR327674 FKN327674 FUJ327674 GEF327674 GOB327674 GXX327674 HHT327674 HRP327674 IBL327674 ILH327674 IVD327674 JEZ327674 JOV327674 JYR327674 KIN327674 KSJ327674 LCF327674 LMB327674 LVX327674 MFT327674 MPP327674 MZL327674 NJH327674 NTD327674 OCZ327674 OMV327674 OWR327674 PGN327674 PQJ327674 QAF327674 QKB327674 QTX327674 RDT327674 RNP327674 RXL327674 SHH327674 SRD327674 TAZ327674 TKV327674 TUR327674 UEN327674 UOJ327674 UYF327674 VIB327674 VRX327674 WBT327674 WLP327674 WVL327674 D393210 IZ393210 SV393210 ACR393210 AMN393210 AWJ393210 BGF393210 BQB393210 BZX393210 CJT393210 CTP393210 DDL393210 DNH393210 DXD393210 EGZ393210 EQV393210 FAR393210 FKN393210 FUJ393210 GEF393210 GOB393210 GXX393210 HHT393210 HRP393210 IBL393210 ILH393210 IVD393210 JEZ393210 JOV393210 JYR393210 KIN393210 KSJ393210 LCF393210 LMB393210 LVX393210 MFT393210 MPP393210 MZL393210 NJH393210 NTD393210 OCZ393210 OMV393210 OWR393210 PGN393210 PQJ393210 QAF393210 QKB393210 QTX393210 RDT393210 RNP393210 RXL393210 SHH393210 SRD393210 TAZ393210 TKV393210 TUR393210 UEN393210 UOJ393210 UYF393210 VIB393210 VRX393210 WBT393210 WLP393210 WVL393210 D458746 IZ458746 SV458746 ACR458746 AMN458746 AWJ458746 BGF458746 BQB458746 BZX458746 CJT458746 CTP458746 DDL458746 DNH458746 DXD458746 EGZ458746 EQV458746 FAR458746 FKN458746 FUJ458746 GEF458746 GOB458746 GXX458746 HHT458746 HRP458746 IBL458746 ILH458746 IVD458746 JEZ458746 JOV458746 JYR458746 KIN458746 KSJ458746 LCF458746 LMB458746 LVX458746 MFT458746 MPP458746 MZL458746 NJH458746 NTD458746 OCZ458746 OMV458746 OWR458746 PGN458746 PQJ458746 QAF458746 QKB458746 QTX458746 RDT458746 RNP458746 RXL458746 SHH458746 SRD458746 TAZ458746 TKV458746 TUR458746 UEN458746 UOJ458746 UYF458746 VIB458746 VRX458746 WBT458746 WLP458746 WVL458746 D524282 IZ524282 SV524282 ACR524282 AMN524282 AWJ524282 BGF524282 BQB524282 BZX524282 CJT524282 CTP524282 DDL524282 DNH524282 DXD524282 EGZ524282 EQV524282 FAR524282 FKN524282 FUJ524282 GEF524282 GOB524282 GXX524282 HHT524282 HRP524282 IBL524282 ILH524282 IVD524282 JEZ524282 JOV524282 JYR524282 KIN524282 KSJ524282 LCF524282 LMB524282 LVX524282 MFT524282 MPP524282 MZL524282 NJH524282 NTD524282 OCZ524282 OMV524282 OWR524282 PGN524282 PQJ524282 QAF524282 QKB524282 QTX524282 RDT524282 RNP524282 RXL524282 SHH524282 SRD524282 TAZ524282 TKV524282 TUR524282 UEN524282 UOJ524282 UYF524282 VIB524282 VRX524282 WBT524282 WLP524282 WVL524282 D589818 IZ589818 SV589818 ACR589818 AMN589818 AWJ589818 BGF589818 BQB589818 BZX589818 CJT589818 CTP589818 DDL589818 DNH589818 DXD589818 EGZ589818 EQV589818 FAR589818 FKN589818 FUJ589818 GEF589818 GOB589818 GXX589818 HHT589818 HRP589818 IBL589818 ILH589818 IVD589818 JEZ589818 JOV589818 JYR589818 KIN589818 KSJ589818 LCF589818 LMB589818 LVX589818 MFT589818 MPP589818 MZL589818 NJH589818 NTD589818 OCZ589818 OMV589818 OWR589818 PGN589818 PQJ589818 QAF589818 QKB589818 QTX589818 RDT589818 RNP589818 RXL589818 SHH589818 SRD589818 TAZ589818 TKV589818 TUR589818 UEN589818 UOJ589818 UYF589818 VIB589818 VRX589818 WBT589818 WLP589818 WVL589818 D655354 IZ655354 SV655354 ACR655354 AMN655354 AWJ655354 BGF655354 BQB655354 BZX655354 CJT655354 CTP655354 DDL655354 DNH655354 DXD655354 EGZ655354 EQV655354 FAR655354 FKN655354 FUJ655354 GEF655354 GOB655354 GXX655354 HHT655354 HRP655354 IBL655354 ILH655354 IVD655354 JEZ655354 JOV655354 JYR655354 KIN655354 KSJ655354 LCF655354 LMB655354 LVX655354 MFT655354 MPP655354 MZL655354 NJH655354 NTD655354 OCZ655354 OMV655354 OWR655354 PGN655354 PQJ655354 QAF655354 QKB655354 QTX655354 RDT655354 RNP655354 RXL655354 SHH655354 SRD655354 TAZ655354 TKV655354 TUR655354 UEN655354 UOJ655354 UYF655354 VIB655354 VRX655354 WBT655354 WLP655354 WVL655354 D720890 IZ720890 SV720890 ACR720890 AMN720890 AWJ720890 BGF720890 BQB720890 BZX720890 CJT720890 CTP720890 DDL720890 DNH720890 DXD720890 EGZ720890 EQV720890 FAR720890 FKN720890 FUJ720890 GEF720890 GOB720890 GXX720890 HHT720890 HRP720890 IBL720890 ILH720890 IVD720890 JEZ720890 JOV720890 JYR720890 KIN720890 KSJ720890 LCF720890 LMB720890 LVX720890 MFT720890 MPP720890 MZL720890 NJH720890 NTD720890 OCZ720890 OMV720890 OWR720890 PGN720890 PQJ720890 QAF720890 QKB720890 QTX720890 RDT720890 RNP720890 RXL720890 SHH720890 SRD720890 TAZ720890 TKV720890 TUR720890 UEN720890 UOJ720890 UYF720890 VIB720890 VRX720890 WBT720890 WLP720890 WVL720890 D786426 IZ786426 SV786426 ACR786426 AMN786426 AWJ786426 BGF786426 BQB786426 BZX786426 CJT786426 CTP786426 DDL786426 DNH786426 DXD786426 EGZ786426 EQV786426 FAR786426 FKN786426 FUJ786426 GEF786426 GOB786426 GXX786426 HHT786426 HRP786426 IBL786426 ILH786426 IVD786426 JEZ786426 JOV786426 JYR786426 KIN786426 KSJ786426 LCF786426 LMB786426 LVX786426 MFT786426 MPP786426 MZL786426 NJH786426 NTD786426 OCZ786426 OMV786426 OWR786426 PGN786426 PQJ786426 QAF786426 QKB786426 QTX786426 RDT786426 RNP786426 RXL786426 SHH786426 SRD786426 TAZ786426 TKV786426 TUR786426 UEN786426 UOJ786426 UYF786426 VIB786426 VRX786426 WBT786426 WLP786426 WVL786426 D851962 IZ851962 SV851962 ACR851962 AMN851962 AWJ851962 BGF851962 BQB851962 BZX851962 CJT851962 CTP851962 DDL851962 DNH851962 DXD851962 EGZ851962 EQV851962 FAR851962 FKN851962 FUJ851962 GEF851962 GOB851962 GXX851962 HHT851962 HRP851962 IBL851962 ILH851962 IVD851962 JEZ851962 JOV851962 JYR851962 KIN851962 KSJ851962 LCF851962 LMB851962 LVX851962 MFT851962 MPP851962 MZL851962 NJH851962 NTD851962 OCZ851962 OMV851962 OWR851962 PGN851962 PQJ851962 QAF851962 QKB851962 QTX851962 RDT851962 RNP851962 RXL851962 SHH851962 SRD851962 TAZ851962 TKV851962 TUR851962 UEN851962 UOJ851962 UYF851962 VIB851962 VRX851962 WBT851962 WLP851962 WVL851962 D917498 IZ917498 SV917498 ACR917498 AMN917498 AWJ917498 BGF917498 BQB917498 BZX917498 CJT917498 CTP917498 DDL917498 DNH917498 DXD917498 EGZ917498 EQV917498 FAR917498 FKN917498 FUJ917498 GEF917498 GOB917498 GXX917498 HHT917498 HRP917498 IBL917498 ILH917498 IVD917498 JEZ917498 JOV917498 JYR917498 KIN917498 KSJ917498 LCF917498 LMB917498 LVX917498 MFT917498 MPP917498 MZL917498 NJH917498 NTD917498 OCZ917498 OMV917498 OWR917498 PGN917498 PQJ917498 QAF917498 QKB917498 QTX917498 RDT917498 RNP917498 RXL917498 SHH917498 SRD917498 TAZ917498 TKV917498 TUR917498 UEN917498 UOJ917498 UYF917498 VIB917498 VRX917498 WBT917498 WLP917498 WVL917498 D983034 IZ983034 SV983034 ACR983034 AMN983034 AWJ983034 BGF983034 BQB983034 BZX983034 CJT983034 CTP983034 DDL983034 DNH983034 DXD983034 EGZ983034 EQV983034 FAR983034 FKN983034 FUJ983034 GEF983034 GOB983034 GXX983034 HHT983034 HRP983034 IBL983034 ILH983034 IVD983034 JEZ983034 JOV983034 JYR983034 KIN983034 KSJ983034 LCF983034 LMB983034 LVX983034 MFT983034 MPP983034 MZL983034 NJH983034 NTD983034 OCZ983034 OMV983034 OWR983034 PGN983034 PQJ983034 QAF983034 QKB983034 QTX983034 RDT983034 RNP983034 RXL983034 SHH983034 SRD983034 TAZ983034 TKV983034 TUR983034 UEN983034 UOJ983034 UYF983034 VIB983034 VRX983034 WBT983034 WLP983034 WVL983034 D6 IZ6 SV6 ACR6 AMN6 AWJ6 BGF6 BQB6 BZX6 CJT6 CTP6 DDL6 DNH6 DXD6 EGZ6 EQV6 FAR6 FKN6 FUJ6 GEF6 GOB6 GXX6 HHT6 HRP6 IBL6 ILH6 IVD6 JEZ6 JOV6 JYR6 KIN6 KSJ6 LCF6 LMB6 LVX6 MFT6 MPP6 MZL6 NJH6 NTD6 OCZ6 OMV6 OWR6 PGN6 PQJ6 QAF6 QKB6 QTX6 RDT6 RNP6 RXL6 SHH6 SRD6 TAZ6 TKV6 TUR6 UEN6 UOJ6 UYF6 VIB6 VRX6 WBT6 WLP6 WVL6" xr:uid="{00000000-0002-0000-0000-000000000000}">
      <formula1>16500</formula1>
    </dataValidation>
    <dataValidation type="list" allowBlank="1" showInputMessage="1" showErrorMessage="1" errorTitle="ΛΑΘΟΣ ΚΛΙΜΑΚΑ" error="Επιλέξετε την κλιμκαα από τη λίστα" promptTitle="ΚΛΙΜΑΚΑ ΘΕΣΗΣ ΑΝΑΠΛΗΡΩΤΗ" prompt="Αφού πατήσετε το βελάκι στα δεξιά επιλέξετε από τη λίστα την κλίμακα της ΘΕΣΗΣ ΤΟΥ ΑΝΑΠΛΗΡΩΤΙΚΟΥ ΔΙΟΡΙΣΜΟΥ" sqref="WVM983033 WVM5 WLQ5 WBU5 VRY5 VIC5 UYG5 UOK5 UEO5 TUS5 TKW5 TBA5 SRE5 SHI5 RXM5 RNQ5 RDU5 QTY5 QKC5 QAG5 PQK5 PGO5 OWS5 OMW5 ODA5 NTE5 NJI5 MZM5 MPQ5 MFU5 LVY5 LMC5 LCG5 KSK5 KIO5 JYS5 JOW5 JFA5 IVE5 ILI5 IBM5 HRQ5 HHU5 GXY5 GOC5 GEG5 FUK5 FKO5 FAS5 EQW5 EHA5 DXE5 DNI5 DDM5 CTQ5 CJU5 BZY5 BQC5 BGG5 AWK5 AMO5 ACS5 SW5 JA5 E65529 JA65529 SW65529 ACS65529 AMO65529 AWK65529 BGG65529 BQC65529 BZY65529 CJU65529 CTQ65529 DDM65529 DNI65529 DXE65529 EHA65529 EQW65529 FAS65529 FKO65529 FUK65529 GEG65529 GOC65529 GXY65529 HHU65529 HRQ65529 IBM65529 ILI65529 IVE65529 JFA65529 JOW65529 JYS65529 KIO65529 KSK65529 LCG65529 LMC65529 LVY65529 MFU65529 MPQ65529 MZM65529 NJI65529 NTE65529 ODA65529 OMW65529 OWS65529 PGO65529 PQK65529 QAG65529 QKC65529 QTY65529 RDU65529 RNQ65529 RXM65529 SHI65529 SRE65529 TBA65529 TKW65529 TUS65529 UEO65529 UOK65529 UYG65529 VIC65529 VRY65529 WBU65529 WLQ65529 WVM65529 E131065 JA131065 SW131065 ACS131065 AMO131065 AWK131065 BGG131065 BQC131065 BZY131065 CJU131065 CTQ131065 DDM131065 DNI131065 DXE131065 EHA131065 EQW131065 FAS131065 FKO131065 FUK131065 GEG131065 GOC131065 GXY131065 HHU131065 HRQ131065 IBM131065 ILI131065 IVE131065 JFA131065 JOW131065 JYS131065 KIO131065 KSK131065 LCG131065 LMC131065 LVY131065 MFU131065 MPQ131065 MZM131065 NJI131065 NTE131065 ODA131065 OMW131065 OWS131065 PGO131065 PQK131065 QAG131065 QKC131065 QTY131065 RDU131065 RNQ131065 RXM131065 SHI131065 SRE131065 TBA131065 TKW131065 TUS131065 UEO131065 UOK131065 UYG131065 VIC131065 VRY131065 WBU131065 WLQ131065 WVM131065 E196601 JA196601 SW196601 ACS196601 AMO196601 AWK196601 BGG196601 BQC196601 BZY196601 CJU196601 CTQ196601 DDM196601 DNI196601 DXE196601 EHA196601 EQW196601 FAS196601 FKO196601 FUK196601 GEG196601 GOC196601 GXY196601 HHU196601 HRQ196601 IBM196601 ILI196601 IVE196601 JFA196601 JOW196601 JYS196601 KIO196601 KSK196601 LCG196601 LMC196601 LVY196601 MFU196601 MPQ196601 MZM196601 NJI196601 NTE196601 ODA196601 OMW196601 OWS196601 PGO196601 PQK196601 QAG196601 QKC196601 QTY196601 RDU196601 RNQ196601 RXM196601 SHI196601 SRE196601 TBA196601 TKW196601 TUS196601 UEO196601 UOK196601 UYG196601 VIC196601 VRY196601 WBU196601 WLQ196601 WVM196601 E262137 JA262137 SW262137 ACS262137 AMO262137 AWK262137 BGG262137 BQC262137 BZY262137 CJU262137 CTQ262137 DDM262137 DNI262137 DXE262137 EHA262137 EQW262137 FAS262137 FKO262137 FUK262137 GEG262137 GOC262137 GXY262137 HHU262137 HRQ262137 IBM262137 ILI262137 IVE262137 JFA262137 JOW262137 JYS262137 KIO262137 KSK262137 LCG262137 LMC262137 LVY262137 MFU262137 MPQ262137 MZM262137 NJI262137 NTE262137 ODA262137 OMW262137 OWS262137 PGO262137 PQK262137 QAG262137 QKC262137 QTY262137 RDU262137 RNQ262137 RXM262137 SHI262137 SRE262137 TBA262137 TKW262137 TUS262137 UEO262137 UOK262137 UYG262137 VIC262137 VRY262137 WBU262137 WLQ262137 WVM262137 E327673 JA327673 SW327673 ACS327673 AMO327673 AWK327673 BGG327673 BQC327673 BZY327673 CJU327673 CTQ327673 DDM327673 DNI327673 DXE327673 EHA327673 EQW327673 FAS327673 FKO327673 FUK327673 GEG327673 GOC327673 GXY327673 HHU327673 HRQ327673 IBM327673 ILI327673 IVE327673 JFA327673 JOW327673 JYS327673 KIO327673 KSK327673 LCG327673 LMC327673 LVY327673 MFU327673 MPQ327673 MZM327673 NJI327673 NTE327673 ODA327673 OMW327673 OWS327673 PGO327673 PQK327673 QAG327673 QKC327673 QTY327673 RDU327673 RNQ327673 RXM327673 SHI327673 SRE327673 TBA327673 TKW327673 TUS327673 UEO327673 UOK327673 UYG327673 VIC327673 VRY327673 WBU327673 WLQ327673 WVM327673 E393209 JA393209 SW393209 ACS393209 AMO393209 AWK393209 BGG393209 BQC393209 BZY393209 CJU393209 CTQ393209 DDM393209 DNI393209 DXE393209 EHA393209 EQW393209 FAS393209 FKO393209 FUK393209 GEG393209 GOC393209 GXY393209 HHU393209 HRQ393209 IBM393209 ILI393209 IVE393209 JFA393209 JOW393209 JYS393209 KIO393209 KSK393209 LCG393209 LMC393209 LVY393209 MFU393209 MPQ393209 MZM393209 NJI393209 NTE393209 ODA393209 OMW393209 OWS393209 PGO393209 PQK393209 QAG393209 QKC393209 QTY393209 RDU393209 RNQ393209 RXM393209 SHI393209 SRE393209 TBA393209 TKW393209 TUS393209 UEO393209 UOK393209 UYG393209 VIC393209 VRY393209 WBU393209 WLQ393209 WVM393209 E458745 JA458745 SW458745 ACS458745 AMO458745 AWK458745 BGG458745 BQC458745 BZY458745 CJU458745 CTQ458745 DDM458745 DNI458745 DXE458745 EHA458745 EQW458745 FAS458745 FKO458745 FUK458745 GEG458745 GOC458745 GXY458745 HHU458745 HRQ458745 IBM458745 ILI458745 IVE458745 JFA458745 JOW458745 JYS458745 KIO458745 KSK458745 LCG458745 LMC458745 LVY458745 MFU458745 MPQ458745 MZM458745 NJI458745 NTE458745 ODA458745 OMW458745 OWS458745 PGO458745 PQK458745 QAG458745 QKC458745 QTY458745 RDU458745 RNQ458745 RXM458745 SHI458745 SRE458745 TBA458745 TKW458745 TUS458745 UEO458745 UOK458745 UYG458745 VIC458745 VRY458745 WBU458745 WLQ458745 WVM458745 E524281 JA524281 SW524281 ACS524281 AMO524281 AWK524281 BGG524281 BQC524281 BZY524281 CJU524281 CTQ524281 DDM524281 DNI524281 DXE524281 EHA524281 EQW524281 FAS524281 FKO524281 FUK524281 GEG524281 GOC524281 GXY524281 HHU524281 HRQ524281 IBM524281 ILI524281 IVE524281 JFA524281 JOW524281 JYS524281 KIO524281 KSK524281 LCG524281 LMC524281 LVY524281 MFU524281 MPQ524281 MZM524281 NJI524281 NTE524281 ODA524281 OMW524281 OWS524281 PGO524281 PQK524281 QAG524281 QKC524281 QTY524281 RDU524281 RNQ524281 RXM524281 SHI524281 SRE524281 TBA524281 TKW524281 TUS524281 UEO524281 UOK524281 UYG524281 VIC524281 VRY524281 WBU524281 WLQ524281 WVM524281 E589817 JA589817 SW589817 ACS589817 AMO589817 AWK589817 BGG589817 BQC589817 BZY589817 CJU589817 CTQ589817 DDM589817 DNI589817 DXE589817 EHA589817 EQW589817 FAS589817 FKO589817 FUK589817 GEG589817 GOC589817 GXY589817 HHU589817 HRQ589817 IBM589817 ILI589817 IVE589817 JFA589817 JOW589817 JYS589817 KIO589817 KSK589817 LCG589817 LMC589817 LVY589817 MFU589817 MPQ589817 MZM589817 NJI589817 NTE589817 ODA589817 OMW589817 OWS589817 PGO589817 PQK589817 QAG589817 QKC589817 QTY589817 RDU589817 RNQ589817 RXM589817 SHI589817 SRE589817 TBA589817 TKW589817 TUS589817 UEO589817 UOK589817 UYG589817 VIC589817 VRY589817 WBU589817 WLQ589817 WVM589817 E655353 JA655353 SW655353 ACS655353 AMO655353 AWK655353 BGG655353 BQC655353 BZY655353 CJU655353 CTQ655353 DDM655353 DNI655353 DXE655353 EHA655353 EQW655353 FAS655353 FKO655353 FUK655353 GEG655353 GOC655353 GXY655353 HHU655353 HRQ655353 IBM655353 ILI655353 IVE655353 JFA655353 JOW655353 JYS655353 KIO655353 KSK655353 LCG655353 LMC655353 LVY655353 MFU655353 MPQ655353 MZM655353 NJI655353 NTE655353 ODA655353 OMW655353 OWS655353 PGO655353 PQK655353 QAG655353 QKC655353 QTY655353 RDU655353 RNQ655353 RXM655353 SHI655353 SRE655353 TBA655353 TKW655353 TUS655353 UEO655353 UOK655353 UYG655353 VIC655353 VRY655353 WBU655353 WLQ655353 WVM655353 E720889 JA720889 SW720889 ACS720889 AMO720889 AWK720889 BGG720889 BQC720889 BZY720889 CJU720889 CTQ720889 DDM720889 DNI720889 DXE720889 EHA720889 EQW720889 FAS720889 FKO720889 FUK720889 GEG720889 GOC720889 GXY720889 HHU720889 HRQ720889 IBM720889 ILI720889 IVE720889 JFA720889 JOW720889 JYS720889 KIO720889 KSK720889 LCG720889 LMC720889 LVY720889 MFU720889 MPQ720889 MZM720889 NJI720889 NTE720889 ODA720889 OMW720889 OWS720889 PGO720889 PQK720889 QAG720889 QKC720889 QTY720889 RDU720889 RNQ720889 RXM720889 SHI720889 SRE720889 TBA720889 TKW720889 TUS720889 UEO720889 UOK720889 UYG720889 VIC720889 VRY720889 WBU720889 WLQ720889 WVM720889 E786425 JA786425 SW786425 ACS786425 AMO786425 AWK786425 BGG786425 BQC786425 BZY786425 CJU786425 CTQ786425 DDM786425 DNI786425 DXE786425 EHA786425 EQW786425 FAS786425 FKO786425 FUK786425 GEG786425 GOC786425 GXY786425 HHU786425 HRQ786425 IBM786425 ILI786425 IVE786425 JFA786425 JOW786425 JYS786425 KIO786425 KSK786425 LCG786425 LMC786425 LVY786425 MFU786425 MPQ786425 MZM786425 NJI786425 NTE786425 ODA786425 OMW786425 OWS786425 PGO786425 PQK786425 QAG786425 QKC786425 QTY786425 RDU786425 RNQ786425 RXM786425 SHI786425 SRE786425 TBA786425 TKW786425 TUS786425 UEO786425 UOK786425 UYG786425 VIC786425 VRY786425 WBU786425 WLQ786425 WVM786425 E851961 JA851961 SW851961 ACS851961 AMO851961 AWK851961 BGG851961 BQC851961 BZY851961 CJU851961 CTQ851961 DDM851961 DNI851961 DXE851961 EHA851961 EQW851961 FAS851961 FKO851961 FUK851961 GEG851961 GOC851961 GXY851961 HHU851961 HRQ851961 IBM851961 ILI851961 IVE851961 JFA851961 JOW851961 JYS851961 KIO851961 KSK851961 LCG851961 LMC851961 LVY851961 MFU851961 MPQ851961 MZM851961 NJI851961 NTE851961 ODA851961 OMW851961 OWS851961 PGO851961 PQK851961 QAG851961 QKC851961 QTY851961 RDU851961 RNQ851961 RXM851961 SHI851961 SRE851961 TBA851961 TKW851961 TUS851961 UEO851961 UOK851961 UYG851961 VIC851961 VRY851961 WBU851961 WLQ851961 WVM851961 E917497 JA917497 SW917497 ACS917497 AMO917497 AWK917497 BGG917497 BQC917497 BZY917497 CJU917497 CTQ917497 DDM917497 DNI917497 DXE917497 EHA917497 EQW917497 FAS917497 FKO917497 FUK917497 GEG917497 GOC917497 GXY917497 HHU917497 HRQ917497 IBM917497 ILI917497 IVE917497 JFA917497 JOW917497 JYS917497 KIO917497 KSK917497 LCG917497 LMC917497 LVY917497 MFU917497 MPQ917497 MZM917497 NJI917497 NTE917497 ODA917497 OMW917497 OWS917497 PGO917497 PQK917497 QAG917497 QKC917497 QTY917497 RDU917497 RNQ917497 RXM917497 SHI917497 SRE917497 TBA917497 TKW917497 TUS917497 UEO917497 UOK917497 UYG917497 VIC917497 VRY917497 WBU917497 WLQ917497 WVM917497 E983033 JA983033 SW983033 ACS983033 AMO983033 AWK983033 BGG983033 BQC983033 BZY983033 CJU983033 CTQ983033 DDM983033 DNI983033 DXE983033 EHA983033 EQW983033 FAS983033 FKO983033 FUK983033 GEG983033 GOC983033 GXY983033 HHU983033 HRQ983033 IBM983033 ILI983033 IVE983033 JFA983033 JOW983033 JYS983033 KIO983033 KSK983033 LCG983033 LMC983033 LVY983033 MFU983033 MPQ983033 MZM983033 NJI983033 NTE983033 ODA983033 OMW983033 OWS983033 PGO983033 PQK983033 QAG983033 QKC983033 QTY983033 RDU983033 RNQ983033 RXM983033 SHI983033 SRE983033 TBA983033 TKW983033 TUS983033 UEO983033 UOK983033 UYG983033 VIC983033 VRY983033 WBU983033 WLQ983033" xr:uid="{00000000-0002-0000-0000-000001000000}">
      <formula1>$G$36:$G$56</formula1>
    </dataValidation>
    <dataValidation type="list" allowBlank="1" showInputMessage="1" showErrorMessage="1" errorTitle="ΛΑΘΟΣ ΚΛΙΜΑΚΑ" error="Επιλέξετε την κλιμκαα από τη λίστα" promptTitle="ΚΛΙΜΑΚΑ ΥΦΙΣΤΑΜΕΝΗΣ ΘΕΣΗΣ" prompt="Αφού πατήσετε το βελάκι στα δεξιά επιλέξετε από τη λίστα την κλίμακα της ΥΦΙΣΤΑΜΕΝΗΣ ΘΕΣΗΣ του υπαλλήλου" sqref="WVL983033 WVL5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D65529 IZ65529 SV65529 ACR65529 AMN65529 AWJ65529 BGF65529 BQB65529 BZX65529 CJT65529 CTP65529 DDL65529 DNH65529 DXD65529 EGZ65529 EQV65529 FAR65529 FKN65529 FUJ65529 GEF65529 GOB65529 GXX65529 HHT65529 HRP65529 IBL65529 ILH65529 IVD65529 JEZ65529 JOV65529 JYR65529 KIN65529 KSJ65529 LCF65529 LMB65529 LVX65529 MFT65529 MPP65529 MZL65529 NJH65529 NTD65529 OCZ65529 OMV65529 OWR65529 PGN65529 PQJ65529 QAF65529 QKB65529 QTX65529 RDT65529 RNP65529 RXL65529 SHH65529 SRD65529 TAZ65529 TKV65529 TUR65529 UEN65529 UOJ65529 UYF65529 VIB65529 VRX65529 WBT65529 WLP65529 WVL65529 D131065 IZ131065 SV131065 ACR131065 AMN131065 AWJ131065 BGF131065 BQB131065 BZX131065 CJT131065 CTP131065 DDL131065 DNH131065 DXD131065 EGZ131065 EQV131065 FAR131065 FKN131065 FUJ131065 GEF131065 GOB131065 GXX131065 HHT131065 HRP131065 IBL131065 ILH131065 IVD131065 JEZ131065 JOV131065 JYR131065 KIN131065 KSJ131065 LCF131065 LMB131065 LVX131065 MFT131065 MPP131065 MZL131065 NJH131065 NTD131065 OCZ131065 OMV131065 OWR131065 PGN131065 PQJ131065 QAF131065 QKB131065 QTX131065 RDT131065 RNP131065 RXL131065 SHH131065 SRD131065 TAZ131065 TKV131065 TUR131065 UEN131065 UOJ131065 UYF131065 VIB131065 VRX131065 WBT131065 WLP131065 WVL131065 D196601 IZ196601 SV196601 ACR196601 AMN196601 AWJ196601 BGF196601 BQB196601 BZX196601 CJT196601 CTP196601 DDL196601 DNH196601 DXD196601 EGZ196601 EQV196601 FAR196601 FKN196601 FUJ196601 GEF196601 GOB196601 GXX196601 HHT196601 HRP196601 IBL196601 ILH196601 IVD196601 JEZ196601 JOV196601 JYR196601 KIN196601 KSJ196601 LCF196601 LMB196601 LVX196601 MFT196601 MPP196601 MZL196601 NJH196601 NTD196601 OCZ196601 OMV196601 OWR196601 PGN196601 PQJ196601 QAF196601 QKB196601 QTX196601 RDT196601 RNP196601 RXL196601 SHH196601 SRD196601 TAZ196601 TKV196601 TUR196601 UEN196601 UOJ196601 UYF196601 VIB196601 VRX196601 WBT196601 WLP196601 WVL196601 D262137 IZ262137 SV262137 ACR262137 AMN262137 AWJ262137 BGF262137 BQB262137 BZX262137 CJT262137 CTP262137 DDL262137 DNH262137 DXD262137 EGZ262137 EQV262137 FAR262137 FKN262137 FUJ262137 GEF262137 GOB262137 GXX262137 HHT262137 HRP262137 IBL262137 ILH262137 IVD262137 JEZ262137 JOV262137 JYR262137 KIN262137 KSJ262137 LCF262137 LMB262137 LVX262137 MFT262137 MPP262137 MZL262137 NJH262137 NTD262137 OCZ262137 OMV262137 OWR262137 PGN262137 PQJ262137 QAF262137 QKB262137 QTX262137 RDT262137 RNP262137 RXL262137 SHH262137 SRD262137 TAZ262137 TKV262137 TUR262137 UEN262137 UOJ262137 UYF262137 VIB262137 VRX262137 WBT262137 WLP262137 WVL262137 D327673 IZ327673 SV327673 ACR327673 AMN327673 AWJ327673 BGF327673 BQB327673 BZX327673 CJT327673 CTP327673 DDL327673 DNH327673 DXD327673 EGZ327673 EQV327673 FAR327673 FKN327673 FUJ327673 GEF327673 GOB327673 GXX327673 HHT327673 HRP327673 IBL327673 ILH327673 IVD327673 JEZ327673 JOV327673 JYR327673 KIN327673 KSJ327673 LCF327673 LMB327673 LVX327673 MFT327673 MPP327673 MZL327673 NJH327673 NTD327673 OCZ327673 OMV327673 OWR327673 PGN327673 PQJ327673 QAF327673 QKB327673 QTX327673 RDT327673 RNP327673 RXL327673 SHH327673 SRD327673 TAZ327673 TKV327673 TUR327673 UEN327673 UOJ327673 UYF327673 VIB327673 VRX327673 WBT327673 WLP327673 WVL327673 D393209 IZ393209 SV393209 ACR393209 AMN393209 AWJ393209 BGF393209 BQB393209 BZX393209 CJT393209 CTP393209 DDL393209 DNH393209 DXD393209 EGZ393209 EQV393209 FAR393209 FKN393209 FUJ393209 GEF393209 GOB393209 GXX393209 HHT393209 HRP393209 IBL393209 ILH393209 IVD393209 JEZ393209 JOV393209 JYR393209 KIN393209 KSJ393209 LCF393209 LMB393209 LVX393209 MFT393209 MPP393209 MZL393209 NJH393209 NTD393209 OCZ393209 OMV393209 OWR393209 PGN393209 PQJ393209 QAF393209 QKB393209 QTX393209 RDT393209 RNP393209 RXL393209 SHH393209 SRD393209 TAZ393209 TKV393209 TUR393209 UEN393209 UOJ393209 UYF393209 VIB393209 VRX393209 WBT393209 WLP393209 WVL393209 D458745 IZ458745 SV458745 ACR458745 AMN458745 AWJ458745 BGF458745 BQB458745 BZX458745 CJT458745 CTP458745 DDL458745 DNH458745 DXD458745 EGZ458745 EQV458745 FAR458745 FKN458745 FUJ458745 GEF458745 GOB458745 GXX458745 HHT458745 HRP458745 IBL458745 ILH458745 IVD458745 JEZ458745 JOV458745 JYR458745 KIN458745 KSJ458745 LCF458745 LMB458745 LVX458745 MFT458745 MPP458745 MZL458745 NJH458745 NTD458745 OCZ458745 OMV458745 OWR458745 PGN458745 PQJ458745 QAF458745 QKB458745 QTX458745 RDT458745 RNP458745 RXL458745 SHH458745 SRD458745 TAZ458745 TKV458745 TUR458745 UEN458745 UOJ458745 UYF458745 VIB458745 VRX458745 WBT458745 WLP458745 WVL458745 D524281 IZ524281 SV524281 ACR524281 AMN524281 AWJ524281 BGF524281 BQB524281 BZX524281 CJT524281 CTP524281 DDL524281 DNH524281 DXD524281 EGZ524281 EQV524281 FAR524281 FKN524281 FUJ524281 GEF524281 GOB524281 GXX524281 HHT524281 HRP524281 IBL524281 ILH524281 IVD524281 JEZ524281 JOV524281 JYR524281 KIN524281 KSJ524281 LCF524281 LMB524281 LVX524281 MFT524281 MPP524281 MZL524281 NJH524281 NTD524281 OCZ524281 OMV524281 OWR524281 PGN524281 PQJ524281 QAF524281 QKB524281 QTX524281 RDT524281 RNP524281 RXL524281 SHH524281 SRD524281 TAZ524281 TKV524281 TUR524281 UEN524281 UOJ524281 UYF524281 VIB524281 VRX524281 WBT524281 WLP524281 WVL524281 D589817 IZ589817 SV589817 ACR589817 AMN589817 AWJ589817 BGF589817 BQB589817 BZX589817 CJT589817 CTP589817 DDL589817 DNH589817 DXD589817 EGZ589817 EQV589817 FAR589817 FKN589817 FUJ589817 GEF589817 GOB589817 GXX589817 HHT589817 HRP589817 IBL589817 ILH589817 IVD589817 JEZ589817 JOV589817 JYR589817 KIN589817 KSJ589817 LCF589817 LMB589817 LVX589817 MFT589817 MPP589817 MZL589817 NJH589817 NTD589817 OCZ589817 OMV589817 OWR589817 PGN589817 PQJ589817 QAF589817 QKB589817 QTX589817 RDT589817 RNP589817 RXL589817 SHH589817 SRD589817 TAZ589817 TKV589817 TUR589817 UEN589817 UOJ589817 UYF589817 VIB589817 VRX589817 WBT589817 WLP589817 WVL589817 D655353 IZ655353 SV655353 ACR655353 AMN655353 AWJ655353 BGF655353 BQB655353 BZX655353 CJT655353 CTP655353 DDL655353 DNH655353 DXD655353 EGZ655353 EQV655353 FAR655353 FKN655353 FUJ655353 GEF655353 GOB655353 GXX655353 HHT655353 HRP655353 IBL655353 ILH655353 IVD655353 JEZ655353 JOV655353 JYR655353 KIN655353 KSJ655353 LCF655353 LMB655353 LVX655353 MFT655353 MPP655353 MZL655353 NJH655353 NTD655353 OCZ655353 OMV655353 OWR655353 PGN655353 PQJ655353 QAF655353 QKB655353 QTX655353 RDT655353 RNP655353 RXL655353 SHH655353 SRD655353 TAZ655353 TKV655353 TUR655353 UEN655353 UOJ655353 UYF655353 VIB655353 VRX655353 WBT655353 WLP655353 WVL655353 D720889 IZ720889 SV720889 ACR720889 AMN720889 AWJ720889 BGF720889 BQB720889 BZX720889 CJT720889 CTP720889 DDL720889 DNH720889 DXD720889 EGZ720889 EQV720889 FAR720889 FKN720889 FUJ720889 GEF720889 GOB720889 GXX720889 HHT720889 HRP720889 IBL720889 ILH720889 IVD720889 JEZ720889 JOV720889 JYR720889 KIN720889 KSJ720889 LCF720889 LMB720889 LVX720889 MFT720889 MPP720889 MZL720889 NJH720889 NTD720889 OCZ720889 OMV720889 OWR720889 PGN720889 PQJ720889 QAF720889 QKB720889 QTX720889 RDT720889 RNP720889 RXL720889 SHH720889 SRD720889 TAZ720889 TKV720889 TUR720889 UEN720889 UOJ720889 UYF720889 VIB720889 VRX720889 WBT720889 WLP720889 WVL720889 D786425 IZ786425 SV786425 ACR786425 AMN786425 AWJ786425 BGF786425 BQB786425 BZX786425 CJT786425 CTP786425 DDL786425 DNH786425 DXD786425 EGZ786425 EQV786425 FAR786425 FKN786425 FUJ786425 GEF786425 GOB786425 GXX786425 HHT786425 HRP786425 IBL786425 ILH786425 IVD786425 JEZ786425 JOV786425 JYR786425 KIN786425 KSJ786425 LCF786425 LMB786425 LVX786425 MFT786425 MPP786425 MZL786425 NJH786425 NTD786425 OCZ786425 OMV786425 OWR786425 PGN786425 PQJ786425 QAF786425 QKB786425 QTX786425 RDT786425 RNP786425 RXL786425 SHH786425 SRD786425 TAZ786425 TKV786425 TUR786425 UEN786425 UOJ786425 UYF786425 VIB786425 VRX786425 WBT786425 WLP786425 WVL786425 D851961 IZ851961 SV851961 ACR851961 AMN851961 AWJ851961 BGF851961 BQB851961 BZX851961 CJT851961 CTP851961 DDL851961 DNH851961 DXD851961 EGZ851961 EQV851961 FAR851961 FKN851961 FUJ851961 GEF851961 GOB851961 GXX851961 HHT851961 HRP851961 IBL851961 ILH851961 IVD851961 JEZ851961 JOV851961 JYR851961 KIN851961 KSJ851961 LCF851961 LMB851961 LVX851961 MFT851961 MPP851961 MZL851961 NJH851961 NTD851961 OCZ851961 OMV851961 OWR851961 PGN851961 PQJ851961 QAF851961 QKB851961 QTX851961 RDT851961 RNP851961 RXL851961 SHH851961 SRD851961 TAZ851961 TKV851961 TUR851961 UEN851961 UOJ851961 UYF851961 VIB851961 VRX851961 WBT851961 WLP851961 WVL851961 D917497 IZ917497 SV917497 ACR917497 AMN917497 AWJ917497 BGF917497 BQB917497 BZX917497 CJT917497 CTP917497 DDL917497 DNH917497 DXD917497 EGZ917497 EQV917497 FAR917497 FKN917497 FUJ917497 GEF917497 GOB917497 GXX917497 HHT917497 HRP917497 IBL917497 ILH917497 IVD917497 JEZ917497 JOV917497 JYR917497 KIN917497 KSJ917497 LCF917497 LMB917497 LVX917497 MFT917497 MPP917497 MZL917497 NJH917497 NTD917497 OCZ917497 OMV917497 OWR917497 PGN917497 PQJ917497 QAF917497 QKB917497 QTX917497 RDT917497 RNP917497 RXL917497 SHH917497 SRD917497 TAZ917497 TKV917497 TUR917497 UEN917497 UOJ917497 UYF917497 VIB917497 VRX917497 WBT917497 WLP917497 WVL917497 D983033 IZ983033 SV983033 ACR983033 AMN983033 AWJ983033 BGF983033 BQB983033 BZX983033 CJT983033 CTP983033 DDL983033 DNH983033 DXD983033 EGZ983033 EQV983033 FAR983033 FKN983033 FUJ983033 GEF983033 GOB983033 GXX983033 HHT983033 HRP983033 IBL983033 ILH983033 IVD983033 JEZ983033 JOV983033 JYR983033 KIN983033 KSJ983033 LCF983033 LMB983033 LVX983033 MFT983033 MPP983033 MZL983033 NJH983033 NTD983033 OCZ983033 OMV983033 OWR983033 PGN983033 PQJ983033 QAF983033 QKB983033 QTX983033 RDT983033 RNP983033 RXL983033 SHH983033 SRD983033 TAZ983033 TKV983033 TUR983033 UEN983033 UOJ983033 UYF983033 VIB983033 VRX983033 WBT983033 WLP983033" xr:uid="{00000000-0002-0000-0000-000002000000}">
      <formula1>$G$4:$G$56</formula1>
    </dataValidation>
    <dataValidation type="list" allowBlank="1" showInputMessage="1" showErrorMessage="1" errorTitle="ΛΑΘΟΣ ΚΛΙΜΑΚΑ" error="Επιλέξετε την κλιμκαα από τη λίστα" promptTitle="ΚΛΙΜΑΚΑ ΘΕΣΗΣ ΑΝΑΠΛΗΡΩΤΗ" prompt="Αφού πατήσετε το βελάκι στα δεξιά επιλέξετε από τη λίστα την κλίμακα της ΘΕΣΗΣ ΤΟΥ ΑΝΑΠΛΗΡΩΤΙΚΟΥ ΔΙΟΡΙΣΜΟΥ" sqref="E5" xr:uid="{00000000-0002-0000-0000-000003000000}">
      <formula1>$I$4:$I$25</formula1>
    </dataValidation>
    <dataValidation type="list" allowBlank="1" showInputMessage="1" showErrorMessage="1" errorTitle="ΛΑΘΟΣ ΚΛΙΜΑΚΑ" error="Επιλέξετε την κλιμκαα από τη λίστα" promptTitle="ΚΛΙΜΑΚΑ ΥΦΙΣΤΑΜΕΝΗΣ ΘΕΣΗΣ" prompt="Αφού πατήσετε το βελάκι στα δεξιά επιλέξετε από τη λίστα την κλίμακα της ΥΦΙΣΤΑΜΕΝΗΣ ΘΕΣΗΣ του υπαλλήλου" sqref="D5" xr:uid="{00000000-0002-0000-0000-000004000000}">
      <formula1>$G$5:$G$63</formula1>
    </dataValidation>
  </dataValidations>
  <printOptions horizontalCentered="1"/>
  <pageMargins left="0.31496062992125984" right="0.31" top="0.74803149606299213" bottom="0.54" header="0.31496062992125984" footer="0.31496062992125984"/>
  <pageSetup paperSize="9" scale="95" fitToHeight="0"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Υπολ Επιδ Αναπληρ Διορισμού</vt:lpstr>
      <vt:lpstr>'Υπολ Επιδ Αναπληρ Διορισμού'!Print_Area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Kourtellari  Mary</cp:lastModifiedBy>
  <cp:lastPrinted>2024-11-13T09:14:56Z</cp:lastPrinted>
  <dcterms:created xsi:type="dcterms:W3CDTF">2019-01-23T06:15:21Z</dcterms:created>
  <dcterms:modified xsi:type="dcterms:W3CDTF">2025-04-10T11:50:54Z</dcterms:modified>
</cp:coreProperties>
</file>